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</calcChain>
</file>

<file path=xl/sharedStrings.xml><?xml version="1.0" encoding="utf-8"?>
<sst xmlns="http://schemas.openxmlformats.org/spreadsheetml/2006/main" count="36" uniqueCount="25">
  <si>
    <t>心原性</t>
  </si>
  <si>
    <t>非心原性</t>
  </si>
  <si>
    <t xml:space="preserve"> その他の内因性</t>
    <rPh sb="5" eb="7">
      <t>ナイイン</t>
    </rPh>
    <rPh sb="7" eb="8">
      <t>セイ</t>
    </rPh>
    <phoneticPr fontId="2"/>
  </si>
  <si>
    <t>合計</t>
  </si>
  <si>
    <t xml:space="preserve"> 心原性確定</t>
  </si>
  <si>
    <t xml:space="preserve"> 除外診断心原性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</si>
  <si>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</si>
  <si>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</si>
  <si>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</si>
  <si>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</si>
  <si>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</si>
  <si>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</si>
  <si>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</si>
  <si>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</si>
  <si>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図表2-2-27　心停止推定原因別の心停止目撃状況</t>
    <phoneticPr fontId="2"/>
  </si>
  <si>
    <t>（心原性 計）</t>
  </si>
  <si>
    <t>（非心原性 計）</t>
  </si>
  <si>
    <t>心停止の推定原因</t>
    <rPh sb="0" eb="3">
      <t>シンテイシ</t>
    </rPh>
    <rPh sb="4" eb="6">
      <t>スイテイ</t>
    </rPh>
    <rPh sb="6" eb="8">
      <t>ゲンイン</t>
    </rPh>
    <phoneticPr fontId="2"/>
  </si>
  <si>
    <t>搬送人員
(Ａ)</t>
  </si>
  <si>
    <t>心停止
目撃数
(Ｂ)</t>
    <rPh sb="0" eb="3">
      <t>シンテイシ</t>
    </rPh>
    <rPh sb="4" eb="6">
      <t>モクゲキ</t>
    </rPh>
    <rPh sb="6" eb="7">
      <t>スウ</t>
    </rPh>
    <phoneticPr fontId="2"/>
  </si>
  <si>
    <t>割合
（B/A）</t>
    <rPh sb="0" eb="2">
      <t>ワリアイ</t>
    </rPh>
    <phoneticPr fontId="2"/>
  </si>
  <si>
    <t>市民目撃
(Ｃ)</t>
    <rPh sb="0" eb="2">
      <t>シミン</t>
    </rPh>
    <rPh sb="2" eb="4">
      <t>モクゲキ</t>
    </rPh>
    <phoneticPr fontId="2"/>
  </si>
  <si>
    <t>割合
（C/A）</t>
    <rPh sb="0" eb="2">
      <t>ワリアイ</t>
    </rPh>
    <phoneticPr fontId="2"/>
  </si>
  <si>
    <t>隊員目撃
(Ｄ)</t>
    <rPh sb="0" eb="2">
      <t>タイイン</t>
    </rPh>
    <rPh sb="2" eb="4">
      <t>モクゲキ</t>
    </rPh>
    <phoneticPr fontId="2"/>
  </si>
  <si>
    <t>割合
(D/A）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</si>
</sst>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176" fontId="3" fillId="5" borderId="4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38" fontId="3" fillId="5" borderId="1" xfId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'図表2-2-27'!$B$21:$B$31</c:f>
              <c:strCache>
                <c:ptCount val="11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 その他の外因性</c:v>
                </c:pt>
              </c:strCache>
            </c:strRef>
          </c:cat>
          <c:val>
            <c:numRef>
              <c:f>'図表2-2-27'!$C$21:$C$31</c:f>
              <c:numCache>
                <c:formatCode>0.0%</c:formatCode>
                <c:ptCount val="11"/>
                <c:pt idx="0">
                  <c:v>0.67</c:v>
                </c:pt>
                <c:pt idx="1">
                  <c:v>0.41699999999999998</c:v>
                </c:pt>
                <c:pt idx="2">
                  <c:v>0.55300000000000005</c:v>
                </c:pt>
                <c:pt idx="3">
                  <c:v>0.49</c:v>
                </c:pt>
                <c:pt idx="4">
                  <c:v>0.38700000000000001</c:v>
                </c:pt>
                <c:pt idx="5">
                  <c:v>0.621</c:v>
                </c:pt>
                <c:pt idx="6">
                  <c:v>0.14299999999999999</c:v>
                </c:pt>
                <c:pt idx="7">
                  <c:v>0.111</c:v>
                </c:pt>
                <c:pt idx="8">
                  <c:v>0.71599999999999997</c:v>
                </c:pt>
                <c:pt idx="9">
                  <c:v>0.32400000000000001</c:v>
                </c:pt>
                <c:pt idx="1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1-40B4-9225-79405B4B4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85725</xdr:rowOff>
    </xdr:from>
    <xdr:to>
      <xdr:col>8</xdr:col>
      <xdr:colOff>615675</xdr:colOff>
      <xdr:row>36</xdr:row>
      <xdr:rowOff>126900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1"/>
  <sheetViews>
    <sheetView showGridLines="0" tabSelected="1" workbookViewId="0">
      <selection activeCell="A2" sqref="A2"/>
    </sheetView>
  </sheetViews>
  <sheetFormatPr defaultRowHeight="18.75" x14ac:dyDescent="0.4"/>
  <cols>
    <col min="1" max="1" width="8.75" customWidth="1"/>
    <col min="2" max="2" width="14.375" customWidth="1"/>
    <col min="3" max="9" width="8.5" customWidth="1"/>
  </cols>
  <sheetData>
    <row r="1" spans="1:9" x14ac:dyDescent="0.4">
      <c r="A1" s="1" t="s">
        <v>14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4"/>
    <row r="3" spans="1:9" ht="18.75" customHeight="1" x14ac:dyDescent="0.4">
      <c r="A3" s="23" t="s">
        <v>17</v>
      </c>
      <c r="B3" s="23"/>
      <c r="C3" s="26" t="s">
        <v>18</v>
      </c>
      <c r="D3" s="27" t="s">
        <v>19</v>
      </c>
      <c r="E3" s="18" t="s">
        <v>20</v>
      </c>
      <c r="F3" s="21"/>
      <c r="G3" s="22"/>
      <c r="H3" s="21"/>
      <c r="I3" s="23"/>
    </row>
    <row r="4" spans="1:9" ht="31.5" x14ac:dyDescent="0.4">
      <c r="A4" s="23"/>
      <c r="B4" s="25"/>
      <c r="C4" s="23"/>
      <c r="D4" s="27"/>
      <c r="E4" s="19"/>
      <c r="F4" s="6" t="s">
        <v>21</v>
      </c>
      <c r="G4" s="7" t="s">
        <v>22</v>
      </c>
      <c r="H4" s="6" t="s">
        <v>23</v>
      </c>
      <c r="I4" s="7" t="s">
        <v>24</v>
      </c>
    </row>
    <row r="5" spans="1:9" x14ac:dyDescent="0.4">
      <c r="A5" s="20" t="s">
        <v>0</v>
      </c>
      <c r="B5" s="8" t="s">
        <v>4</v>
      </c>
      <c r="C5" s="9">
        <v>1442</v>
      </c>
      <c r="D5" s="10">
        <v>966</v>
      </c>
      <c r="E5" s="11">
        <v>0.67</v>
      </c>
      <c r="F5" s="10">
        <v>777</v>
      </c>
      <c r="G5" s="11">
        <v>0.53900000000000003</v>
      </c>
      <c r="H5" s="10">
        <v>189</v>
      </c>
      <c r="I5" s="11">
        <v>0.13100000000000001</v>
      </c>
    </row>
    <row r="6" spans="1:9" x14ac:dyDescent="0.4">
      <c r="A6" s="20"/>
      <c r="B6" s="8" t="s">
        <v>5</v>
      </c>
      <c r="C6" s="9">
        <v>6257</v>
      </c>
      <c r="D6" s="12">
        <v>2608</v>
      </c>
      <c r="E6" s="11">
        <v>0.41699999999999998</v>
      </c>
      <c r="F6" s="12">
        <v>2214</v>
      </c>
      <c r="G6" s="11">
        <v>0.35399999999999998</v>
      </c>
      <c r="H6" s="12">
        <v>394</v>
      </c>
      <c r="I6" s="11">
        <v>6.3E-2</v>
      </c>
    </row>
    <row r="7" spans="1:9" x14ac:dyDescent="0.4">
      <c r="A7" s="20"/>
      <c r="B7" s="13" t="s">
        <v>15</v>
      </c>
      <c r="C7" s="14">
        <v>7699</v>
      </c>
      <c r="D7" s="12">
        <v>3574</v>
      </c>
      <c r="E7" s="11">
        <v>0.46400000000000002</v>
      </c>
      <c r="F7" s="12">
        <v>2991</v>
      </c>
      <c r="G7" s="11">
        <v>0.38800000000000001</v>
      </c>
      <c r="H7" s="12">
        <v>583</v>
      </c>
      <c r="I7" s="11">
        <v>7.5999999999999998E-2</v>
      </c>
    </row>
    <row r="8" spans="1:9" x14ac:dyDescent="0.4">
      <c r="A8" s="24" t="s">
        <v>1</v>
      </c>
      <c r="B8" s="8" t="s">
        <v>6</v>
      </c>
      <c r="C8" s="15">
        <v>293</v>
      </c>
      <c r="D8" s="10">
        <v>162</v>
      </c>
      <c r="E8" s="11">
        <v>0.55300000000000005</v>
      </c>
      <c r="F8" s="10">
        <v>127</v>
      </c>
      <c r="G8" s="11">
        <v>0.433</v>
      </c>
      <c r="H8" s="10">
        <v>35</v>
      </c>
      <c r="I8" s="11">
        <v>0.11899999999999999</v>
      </c>
    </row>
    <row r="9" spans="1:9" x14ac:dyDescent="0.4">
      <c r="A9" s="24"/>
      <c r="B9" s="8" t="s">
        <v>7</v>
      </c>
      <c r="C9" s="15">
        <v>465</v>
      </c>
      <c r="D9" s="10">
        <v>228</v>
      </c>
      <c r="E9" s="11">
        <v>0.49</v>
      </c>
      <c r="F9" s="10">
        <v>185</v>
      </c>
      <c r="G9" s="11">
        <v>0.39800000000000002</v>
      </c>
      <c r="H9" s="10">
        <v>43</v>
      </c>
      <c r="I9" s="11">
        <v>9.1999999999999998E-2</v>
      </c>
    </row>
    <row r="10" spans="1:9" x14ac:dyDescent="0.4">
      <c r="A10" s="24"/>
      <c r="B10" s="8" t="s">
        <v>2</v>
      </c>
      <c r="C10" s="16">
        <v>1663</v>
      </c>
      <c r="D10" s="10">
        <v>644</v>
      </c>
      <c r="E10" s="11">
        <v>0.38700000000000001</v>
      </c>
      <c r="F10" s="10">
        <v>527</v>
      </c>
      <c r="G10" s="11">
        <v>0.317</v>
      </c>
      <c r="H10" s="10">
        <v>117</v>
      </c>
      <c r="I10" s="11">
        <v>7.0000000000000007E-2</v>
      </c>
    </row>
    <row r="11" spans="1:9" x14ac:dyDescent="0.4">
      <c r="A11" s="24"/>
      <c r="B11" s="8" t="s">
        <v>8</v>
      </c>
      <c r="C11" s="14">
        <v>824</v>
      </c>
      <c r="D11" s="10">
        <v>512</v>
      </c>
      <c r="E11" s="11">
        <v>0.621</v>
      </c>
      <c r="F11" s="10">
        <v>469</v>
      </c>
      <c r="G11" s="11">
        <v>0.56899999999999995</v>
      </c>
      <c r="H11" s="10">
        <v>43</v>
      </c>
      <c r="I11" s="11">
        <v>5.1999999999999998E-2</v>
      </c>
    </row>
    <row r="12" spans="1:9" x14ac:dyDescent="0.4">
      <c r="A12" s="24"/>
      <c r="B12" s="8" t="s">
        <v>9</v>
      </c>
      <c r="C12" s="15">
        <v>28</v>
      </c>
      <c r="D12" s="10">
        <v>4</v>
      </c>
      <c r="E12" s="11">
        <v>0.14299999999999999</v>
      </c>
      <c r="F12" s="10">
        <v>3</v>
      </c>
      <c r="G12" s="11">
        <v>0.107</v>
      </c>
      <c r="H12" s="10">
        <v>1</v>
      </c>
      <c r="I12" s="11">
        <v>3.5999999999999997E-2</v>
      </c>
    </row>
    <row r="13" spans="1:9" x14ac:dyDescent="0.4">
      <c r="A13" s="24"/>
      <c r="B13" s="8" t="s">
        <v>10</v>
      </c>
      <c r="C13" s="15">
        <v>485</v>
      </c>
      <c r="D13" s="10">
        <v>54</v>
      </c>
      <c r="E13" s="11">
        <v>0.111</v>
      </c>
      <c r="F13" s="10">
        <v>51</v>
      </c>
      <c r="G13" s="11">
        <v>0.105</v>
      </c>
      <c r="H13" s="10">
        <v>3</v>
      </c>
      <c r="I13" s="11">
        <v>6.0000000000000001E-3</v>
      </c>
    </row>
    <row r="14" spans="1:9" x14ac:dyDescent="0.4">
      <c r="A14" s="24"/>
      <c r="B14" s="8" t="s">
        <v>11</v>
      </c>
      <c r="C14" s="15">
        <v>148</v>
      </c>
      <c r="D14" s="10">
        <v>106</v>
      </c>
      <c r="E14" s="11">
        <v>0.71599999999999997</v>
      </c>
      <c r="F14" s="10">
        <v>91</v>
      </c>
      <c r="G14" s="11">
        <v>0.61499999999999999</v>
      </c>
      <c r="H14" s="10">
        <v>15</v>
      </c>
      <c r="I14" s="11">
        <v>0.10100000000000001</v>
      </c>
    </row>
    <row r="15" spans="1:9" x14ac:dyDescent="0.4">
      <c r="A15" s="24"/>
      <c r="B15" s="8" t="s">
        <v>12</v>
      </c>
      <c r="C15" s="15">
        <v>34</v>
      </c>
      <c r="D15" s="10">
        <v>11</v>
      </c>
      <c r="E15" s="11">
        <v>0.32400000000000001</v>
      </c>
      <c r="F15" s="10">
        <v>2</v>
      </c>
      <c r="G15" s="11">
        <v>5.8999999999999997E-2</v>
      </c>
      <c r="H15" s="10">
        <v>9</v>
      </c>
      <c r="I15" s="11">
        <v>0.26500000000000001</v>
      </c>
    </row>
    <row r="16" spans="1:9" x14ac:dyDescent="0.4">
      <c r="A16" s="24"/>
      <c r="B16" s="8" t="s">
        <v>13</v>
      </c>
      <c r="C16" s="15">
        <v>935</v>
      </c>
      <c r="D16" s="10">
        <v>262</v>
      </c>
      <c r="E16" s="11">
        <v>0.28000000000000003</v>
      </c>
      <c r="F16" s="10">
        <v>224</v>
      </c>
      <c r="G16" s="11">
        <v>0.24</v>
      </c>
      <c r="H16" s="10">
        <v>38</v>
      </c>
      <c r="I16" s="11">
        <v>4.1000000000000002E-2</v>
      </c>
    </row>
    <row r="17" spans="1:9" x14ac:dyDescent="0.4">
      <c r="A17" s="20"/>
      <c r="B17" s="17" t="s">
        <v>16</v>
      </c>
      <c r="C17" s="14">
        <v>4875</v>
      </c>
      <c r="D17" s="12">
        <v>1983</v>
      </c>
      <c r="E17" s="11">
        <v>0.40699999999999997</v>
      </c>
      <c r="F17" s="12">
        <v>1679</v>
      </c>
      <c r="G17" s="11">
        <v>0.34399999999999997</v>
      </c>
      <c r="H17" s="12">
        <v>304</v>
      </c>
      <c r="I17" s="11">
        <v>6.2E-2</v>
      </c>
    </row>
    <row r="18" spans="1:9" x14ac:dyDescent="0.4">
      <c r="A18" s="24" t="s">
        <v>3</v>
      </c>
      <c r="B18" s="24"/>
      <c r="C18" s="14">
        <v>12574</v>
      </c>
      <c r="D18" s="12">
        <v>5557</v>
      </c>
      <c r="E18" s="11">
        <v>0.442</v>
      </c>
      <c r="F18" s="12">
        <v>4670</v>
      </c>
      <c r="G18" s="11">
        <v>0.371</v>
      </c>
      <c r="H18" s="12">
        <v>887</v>
      </c>
      <c r="I18" s="11">
        <v>7.0999999999999994E-2</v>
      </c>
    </row>
    <row r="19" spans="1:9" x14ac:dyDescent="0.4">
      <c r="D19" s="2"/>
    </row>
    <row r="21" spans="1:9" x14ac:dyDescent="0.4">
      <c r="B21" s="3" t="s">
        <v>4</v>
      </c>
      <c r="C21" s="4">
        <f>E5</f>
        <v>0.67</v>
      </c>
    </row>
    <row r="22" spans="1:9" x14ac:dyDescent="0.4">
      <c r="B22" s="3" t="s">
        <v>5</v>
      </c>
      <c r="C22" s="4">
        <f>E6</f>
        <v>0.41699999999999998</v>
      </c>
    </row>
    <row r="23" spans="1:9" x14ac:dyDescent="0.4">
      <c r="B23" s="3" t="s">
        <v>6</v>
      </c>
      <c r="C23" s="4">
        <f>E8</f>
        <v>0.55300000000000005</v>
      </c>
    </row>
    <row r="24" spans="1:9" x14ac:dyDescent="0.4">
      <c r="B24" s="3" t="s">
        <v>7</v>
      </c>
      <c r="C24" s="4">
        <f>E9</f>
        <v>0.49</v>
      </c>
    </row>
    <row r="25" spans="1:9" ht="19.5" customHeight="1" x14ac:dyDescent="0.4">
      <c r="B25" s="3" t="s">
        <v>2</v>
      </c>
      <c r="C25" s="4">
        <f>E10</f>
        <v>0.38700000000000001</v>
      </c>
    </row>
    <row r="26" spans="1:9" ht="19.5" customHeight="1" x14ac:dyDescent="0.4">
      <c r="B26" s="3" t="s">
        <v>8</v>
      </c>
      <c r="C26" s="4">
        <f>E11</f>
        <v>0.621</v>
      </c>
    </row>
    <row r="27" spans="1:9" ht="19.5" customHeight="1" x14ac:dyDescent="0.4">
      <c r="B27" s="3" t="s">
        <v>9</v>
      </c>
      <c r="C27" s="4">
        <f>E12</f>
        <v>0.14299999999999999</v>
      </c>
    </row>
    <row r="28" spans="1:9" x14ac:dyDescent="0.4">
      <c r="B28" s="3" t="s">
        <v>10</v>
      </c>
      <c r="C28" s="4">
        <f>E13</f>
        <v>0.111</v>
      </c>
    </row>
    <row r="29" spans="1:9" x14ac:dyDescent="0.4">
      <c r="B29" s="3" t="s">
        <v>11</v>
      </c>
      <c r="C29" s="4">
        <f>E14</f>
        <v>0.71599999999999997</v>
      </c>
    </row>
    <row r="30" spans="1:9" x14ac:dyDescent="0.4">
      <c r="B30" s="3" t="s">
        <v>12</v>
      </c>
      <c r="C30" s="4">
        <f>E15</f>
        <v>0.32400000000000001</v>
      </c>
    </row>
    <row r="31" spans="1:9" x14ac:dyDescent="0.4">
      <c r="B31" s="5" t="s">
        <v>13</v>
      </c>
      <c r="C31" s="4">
        <f t="shared" ref="C31" si="0">E16</f>
        <v>0.28000000000000003</v>
      </c>
    </row>
  </sheetData>
  <mergeCells count="9">
    <mergeCell ref="A18:B18"/>
    <mergeCell ref="A3:B4"/>
    <mergeCell ref="C3:C4"/>
    <mergeCell ref="D3:D4"/>
    <mergeCell ref="E3:E4"/>
    <mergeCell ref="A5:A7"/>
    <mergeCell ref="F3:G3"/>
    <mergeCell ref="H3:I3"/>
    <mergeCell ref="A8:A17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2023-06-07T05:29:20Z</cp:lastPrinted>
  <dcterms:created xsi:type="dcterms:W3CDTF">2023-06-05T04:42:43Z</dcterms:created>
  <dcterms:modified xsi:type="dcterms:W3CDTF">2023-06-12T01:18:21Z</dcterms:modified>
</cp:coreProperties>
</file>