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1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6" i="1"/>
  <c r="E6" i="1"/>
  <c r="D6" i="1"/>
  <c r="F5" i="1"/>
  <c r="E5" i="1"/>
  <c r="D5" i="1"/>
</calcChain>
</file>

<file path=xl/sharedStrings.xml><?xml version="1.0" encoding="utf-8"?>
<sst xmlns="http://schemas.openxmlformats.org/spreadsheetml/2006/main" count="32" uniqueCount="29">
  <si>
    <t>図表2-1-5　過去５年間の救急出場件数等の推移</t>
    <phoneticPr fontId="2"/>
  </si>
  <si>
    <t>出場件数</t>
    <rPh sb="0" eb="2">
      <t>シュツジョウ</t>
    </rPh>
    <rPh sb="2" eb="4">
      <t>ケンスウ</t>
    </rPh>
    <phoneticPr fontId="2"/>
  </si>
  <si>
    <t>1日平均件数</t>
    <rPh sb="1" eb="2">
      <t>ニチ</t>
    </rPh>
    <rPh sb="2" eb="4">
      <t>ヘイキン</t>
    </rPh>
    <rPh sb="4" eb="6">
      <t>ケンスウ</t>
    </rPh>
    <phoneticPr fontId="2"/>
  </si>
  <si>
    <t>1隊あたり平均件数</t>
    <rPh sb="1" eb="2">
      <t>タイ</t>
    </rPh>
    <rPh sb="5" eb="7">
      <t>ヘイキン</t>
    </rPh>
    <rPh sb="7" eb="9">
      <t>ケンスウ</t>
    </rPh>
    <phoneticPr fontId="2"/>
  </si>
  <si>
    <t>1隊1日平均件数</t>
    <rPh sb="1" eb="2">
      <t>タイ</t>
    </rPh>
    <rPh sb="3" eb="4">
      <t>ニチ</t>
    </rPh>
    <rPh sb="4" eb="6">
      <t>ヘイキン</t>
    </rPh>
    <rPh sb="6" eb="8">
      <t>ケンスウ</t>
    </rPh>
    <phoneticPr fontId="2"/>
  </si>
  <si>
    <t>都民（国民）の利用状況
（何人に1人の割合）</t>
    <rPh sb="0" eb="2">
      <t>トミン</t>
    </rPh>
    <rPh sb="3" eb="5">
      <t>コクミン</t>
    </rPh>
    <rPh sb="7" eb="9">
      <t>リヨウ</t>
    </rPh>
    <rPh sb="9" eb="11">
      <t>ジョウキョウ</t>
    </rPh>
    <rPh sb="13" eb="15">
      <t>ナンニン</t>
    </rPh>
    <rPh sb="17" eb="18">
      <t>ヒト</t>
    </rPh>
    <rPh sb="19" eb="21">
      <t>ワリアイ</t>
    </rPh>
    <phoneticPr fontId="2"/>
  </si>
  <si>
    <t>出場頻度
（何秒に1回の割合）</t>
    <rPh sb="0" eb="2">
      <t>シュツジョウ</t>
    </rPh>
    <rPh sb="2" eb="4">
      <t>ヒンド</t>
    </rPh>
    <rPh sb="6" eb="8">
      <t>ナンビョウ</t>
    </rPh>
    <rPh sb="10" eb="11">
      <t>カイ</t>
    </rPh>
    <rPh sb="12" eb="14">
      <t>ワリアイ</t>
    </rPh>
    <phoneticPr fontId="2"/>
  </si>
  <si>
    <t>人口1万人あたりの件数</t>
    <rPh sb="0" eb="2">
      <t>ジンコウ</t>
    </rPh>
    <rPh sb="3" eb="5">
      <t>マンニン</t>
    </rPh>
    <rPh sb="9" eb="11">
      <t>ケンスウ</t>
    </rPh>
    <phoneticPr fontId="2"/>
  </si>
  <si>
    <t>-</t>
  </si>
  <si>
    <t>区　分</t>
    <rPh sb="0" eb="1">
      <t>ク</t>
    </rPh>
    <rPh sb="2" eb="3">
      <t>フン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</si>
  <si>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</si>
  <si>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</si>
  <si>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</si>
  <si>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</si>
  <si>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</si>
  <si>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全国※</t>
    <rPh sb="0" eb="2">
      <t>ゼンコク</t>
    </rPh>
    <phoneticPr fontId="2"/>
  </si>
  <si>
    <t>対前年増加数（件）</t>
    <rPh sb="0" eb="1">
      <t>タイ</t>
    </rPh>
    <rPh sb="1" eb="3">
      <t>ゼンネン</t>
    </rPh>
    <rPh sb="3" eb="5">
      <t>ゾウカ</t>
    </rPh>
    <rPh sb="5" eb="6">
      <t>スウ</t>
    </rPh>
    <rPh sb="7" eb="8">
      <t>ケン</t>
    </rPh>
    <phoneticPr fontId="2"/>
  </si>
  <si>
    <t>対前年増加率（％）</t>
    <rPh sb="0" eb="1">
      <t>タイ</t>
    </rPh>
    <rPh sb="1" eb="3">
      <t>ゼンネン</t>
    </rPh>
    <rPh sb="3" eb="5">
      <t>ゾウカ</t>
    </rPh>
    <rPh sb="5" eb="6">
      <t>リツ</t>
    </rPh>
    <phoneticPr fontId="2"/>
  </si>
  <si>
    <t>18人</t>
    <rPh sb="2" eb="3">
      <t>ニン</t>
    </rPh>
    <phoneticPr fontId="2"/>
  </si>
  <si>
    <t>17人</t>
    <rPh sb="2" eb="3">
      <t>ニン</t>
    </rPh>
    <phoneticPr fontId="2"/>
  </si>
  <si>
    <t>16人</t>
    <rPh sb="2" eb="3">
      <t>ニン</t>
    </rPh>
    <phoneticPr fontId="2"/>
  </si>
  <si>
    <t>21人</t>
    <rPh sb="2" eb="3">
      <t>ニン</t>
    </rPh>
    <phoneticPr fontId="2"/>
  </si>
  <si>
    <t>42秒</t>
    <rPh sb="2" eb="3">
      <t>ビョウ</t>
    </rPh>
    <phoneticPr fontId="2"/>
  </si>
  <si>
    <t>41秒</t>
    <rPh sb="2" eb="3">
      <t>ビョウ</t>
    </rPh>
    <phoneticPr fontId="2"/>
  </si>
  <si>
    <t>40秒</t>
    <rPh sb="2" eb="3">
      <t>ビョウ</t>
    </rPh>
    <phoneticPr fontId="2"/>
  </si>
  <si>
    <t>39秒</t>
    <rPh sb="2" eb="3">
      <t>ビョウ</t>
    </rPh>
    <phoneticPr fontId="2"/>
  </si>
  <si>
    <t>38秒</t>
    <rPh sb="2" eb="3">
      <t>ビョウ</t>
    </rPh>
    <phoneticPr fontId="2"/>
  </si>
  <si>
    <t>4.8秒</t>
    <rPh sb="3" eb="4">
      <t>ビョウ</t>
    </rPh>
    <phoneticPr fontId="2"/>
  </si>
  <si>
    <t>全国の数値は平成30年中のものです。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</si>
</sst>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9" fontId="3" fillId="0" borderId="1" xfId="2" applyFont="1" applyBorder="1" applyAlignment="1">
      <alignment horizontal="right" vertical="center"/>
    </xf>
    <xf numFmtId="182" fontId="3" fillId="0" borderId="1" xfId="2" applyNumberFormat="1" applyFont="1" applyBorder="1" applyAlignment="1">
      <alignment horizontal="right" vertical="center"/>
    </xf>
    <xf numFmtId="182" fontId="3" fillId="0" borderId="2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3"/>
  <sheetViews>
    <sheetView showGridLines="0" tabSelected="1" workbookViewId="0">
      <selection activeCell="A2" sqref="A2"/>
    </sheetView>
  </sheetViews>
  <sheetFormatPr defaultRowHeight="18.75" x14ac:dyDescent="0.4"/>
  <cols>
    <col min="1" max="1" width="19.375" style="2" customWidth="1"/>
    <col min="2" max="7" width="10.5" style="1" customWidth="1"/>
  </cols>
  <sheetData>
    <row r="1" spans="1:7" x14ac:dyDescent="0.4">
      <c r="A1" s="3" t="s">
        <v>0</v>
      </c>
      <c r="B1" s="4"/>
      <c r="C1" s="4"/>
      <c r="D1" s="4"/>
      <c r="E1" s="4"/>
      <c r="F1" s="4"/>
      <c r="G1" s="4"/>
    </row>
    <row r="2" spans="1:7" ht="9.9499999999999993" customHeight="1" x14ac:dyDescent="0.4"/>
    <row r="3" spans="1:7" s="2" customFormat="1" ht="21" customHeight="1" x14ac:dyDescent="0.4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6" t="s">
        <v>14</v>
      </c>
      <c r="G3" s="7" t="s">
        <v>15</v>
      </c>
    </row>
    <row r="4" spans="1:7" s="2" customFormat="1" ht="21" customHeight="1" x14ac:dyDescent="0.4">
      <c r="A4" s="8" t="s">
        <v>1</v>
      </c>
      <c r="B4" s="9">
        <v>759802</v>
      </c>
      <c r="C4" s="10">
        <v>777382</v>
      </c>
      <c r="D4" s="10">
        <v>785184</v>
      </c>
      <c r="E4" s="10">
        <v>818062</v>
      </c>
      <c r="F4" s="11">
        <v>825929</v>
      </c>
      <c r="G4" s="12">
        <v>6605213</v>
      </c>
    </row>
    <row r="5" spans="1:7" s="2" customFormat="1" ht="21" customHeight="1" x14ac:dyDescent="0.4">
      <c r="A5" s="8" t="s">
        <v>16</v>
      </c>
      <c r="B5" s="9">
        <v>2248</v>
      </c>
      <c r="C5" s="10">
        <v>17580</v>
      </c>
      <c r="D5" s="10">
        <f>D4-C4</f>
        <v>7802</v>
      </c>
      <c r="E5" s="10">
        <f t="shared" ref="E5:F5" si="0">E4-D4</f>
        <v>32878</v>
      </c>
      <c r="F5" s="11">
        <f t="shared" si="0"/>
        <v>7867</v>
      </c>
      <c r="G5" s="12">
        <v>263066</v>
      </c>
    </row>
    <row r="6" spans="1:7" s="2" customFormat="1" ht="21" customHeight="1" x14ac:dyDescent="0.4">
      <c r="A6" s="8" t="s">
        <v>17</v>
      </c>
      <c r="B6" s="8">
        <v>0.3</v>
      </c>
      <c r="C6" s="13">
        <v>2.2999999999999998</v>
      </c>
      <c r="D6" s="14">
        <f>(D4-C4)/C4</f>
        <v>1.0036249874579036E-2</v>
      </c>
      <c r="E6" s="15">
        <f t="shared" ref="E6:F6" si="1">(E4-D4)/D4</f>
        <v>4.1872987732811673E-2</v>
      </c>
      <c r="F6" s="16">
        <f t="shared" si="1"/>
        <v>9.6166305243367868E-3</v>
      </c>
      <c r="G6" s="17">
        <v>4.0999999999999996</v>
      </c>
    </row>
    <row r="7" spans="1:7" s="2" customFormat="1" ht="21" customHeight="1" x14ac:dyDescent="0.4">
      <c r="A7" s="8" t="s">
        <v>2</v>
      </c>
      <c r="B7" s="9">
        <v>2082</v>
      </c>
      <c r="C7" s="10">
        <v>2124</v>
      </c>
      <c r="D7" s="10">
        <v>2151</v>
      </c>
      <c r="E7" s="10">
        <v>2241</v>
      </c>
      <c r="F7" s="11">
        <v>2263</v>
      </c>
      <c r="G7" s="18">
        <f>G4/365</f>
        <v>18096.47397260274</v>
      </c>
    </row>
    <row r="8" spans="1:7" s="2" customFormat="1" ht="21" customHeight="1" x14ac:dyDescent="0.4">
      <c r="A8" s="8" t="s">
        <v>3</v>
      </c>
      <c r="B8" s="9">
        <v>3127</v>
      </c>
      <c r="C8" s="10">
        <v>3110</v>
      </c>
      <c r="D8" s="10">
        <v>3103</v>
      </c>
      <c r="E8" s="10">
        <v>3159</v>
      </c>
      <c r="F8" s="11">
        <v>3093</v>
      </c>
      <c r="G8" s="17" t="s">
        <v>8</v>
      </c>
    </row>
    <row r="9" spans="1:7" s="2" customFormat="1" ht="21" customHeight="1" x14ac:dyDescent="0.4">
      <c r="A9" s="8" t="s">
        <v>4</v>
      </c>
      <c r="B9" s="8">
        <v>8.6</v>
      </c>
      <c r="C9" s="13">
        <v>8.5</v>
      </c>
      <c r="D9" s="13">
        <v>8.5</v>
      </c>
      <c r="E9" s="13">
        <v>8.6999999999999993</v>
      </c>
      <c r="F9" s="19">
        <v>8.5</v>
      </c>
      <c r="G9" s="17" t="s">
        <v>8</v>
      </c>
    </row>
    <row r="10" spans="1:7" s="2" customFormat="1" ht="31.5" customHeight="1" x14ac:dyDescent="0.4">
      <c r="A10" s="20" t="s">
        <v>5</v>
      </c>
      <c r="B10" s="21" t="s">
        <v>18</v>
      </c>
      <c r="C10" s="13" t="s">
        <v>19</v>
      </c>
      <c r="D10" s="13" t="s">
        <v>19</v>
      </c>
      <c r="E10" s="13" t="s">
        <v>20</v>
      </c>
      <c r="F10" s="19" t="s">
        <v>20</v>
      </c>
      <c r="G10" s="17" t="s">
        <v>21</v>
      </c>
    </row>
    <row r="11" spans="1:7" s="2" customFormat="1" ht="31.5" customHeight="1" x14ac:dyDescent="0.4">
      <c r="A11" s="20" t="s">
        <v>6</v>
      </c>
      <c r="B11" s="21" t="s">
        <v>22</v>
      </c>
      <c r="C11" s="13" t="s">
        <v>23</v>
      </c>
      <c r="D11" s="13" t="s">
        <v>24</v>
      </c>
      <c r="E11" s="13" t="s">
        <v>25</v>
      </c>
      <c r="F11" s="19" t="s">
        <v>26</v>
      </c>
      <c r="G11" s="17" t="s">
        <v>27</v>
      </c>
    </row>
    <row r="12" spans="1:7" s="2" customFormat="1" ht="21" customHeight="1" x14ac:dyDescent="0.4">
      <c r="A12" s="8" t="s">
        <v>7</v>
      </c>
      <c r="B12" s="8">
        <v>571</v>
      </c>
      <c r="C12" s="13">
        <v>580</v>
      </c>
      <c r="D12" s="13">
        <v>581</v>
      </c>
      <c r="E12" s="13">
        <v>600</v>
      </c>
      <c r="F12" s="19">
        <v>602</v>
      </c>
      <c r="G12" s="17">
        <v>520</v>
      </c>
    </row>
    <row r="13" spans="1:7" x14ac:dyDescent="0.4">
      <c r="A13" s="2" t="s">
        <v>28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2023-06-05T00:52:38Z</cp:lastPrinted>
  <dcterms:created xsi:type="dcterms:W3CDTF">2023-06-05T00:51:15Z</dcterms:created>
  <dcterms:modified xsi:type="dcterms:W3CDTF">2023-06-08T07:13:14Z</dcterms:modified>
</cp:coreProperties>
</file>