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48表" sheetId="2" r:id="rId1"/>
  </sheets>
  <calcPr calcId="152511"/>
</workbook>
</file>

<file path=xl/calcChain.xml><?xml version="1.0" encoding="utf-8"?>
<calcChain xmlns="http://schemas.openxmlformats.org/spreadsheetml/2006/main">
  <c r="L10" i="2" l="1"/>
  <c r="C10" i="2"/>
  <c r="C8" i="2"/>
  <c r="C5" i="2"/>
  <c r="C7" i="2"/>
  <c r="F10" i="2"/>
  <c r="D10" i="2"/>
  <c r="C6" i="2"/>
  <c r="E10" i="2" l="1"/>
  <c r="G10" i="2"/>
  <c r="H10" i="2"/>
  <c r="I10" i="2"/>
  <c r="J10" i="2"/>
  <c r="K10" i="2"/>
</calcChain>
</file>

<file path=xl/sharedStrings.xml><?xml version="1.0" encoding="utf-8"?>
<sst xmlns="http://schemas.openxmlformats.org/spreadsheetml/2006/main" count="239" uniqueCount="40">
  <si>
    <t>計</t>
  </si>
  <si>
    <t>移動タンク貯蔵所</t>
  </si>
  <si>
    <t>給油取扱所</t>
  </si>
  <si>
    <t>製　　造　　所</t>
  </si>
  <si>
    <t>屋内貯蔵所</t>
  </si>
  <si>
    <t>屋外タンク貯蔵所</t>
  </si>
  <si>
    <t>屋内タンク貯蔵所</t>
  </si>
  <si>
    <t>地下タンク貯蔵所</t>
  </si>
  <si>
    <t>簡易タンク貯蔵所</t>
  </si>
  <si>
    <t>屋外貯蔵所</t>
  </si>
  <si>
    <t>販売取扱所</t>
  </si>
  <si>
    <t>移送取扱所</t>
  </si>
  <si>
    <t>一般取扱所</t>
  </si>
  <si>
    <t>仮貯蔵・仮取扱</t>
  </si>
  <si>
    <t>無 許 可 施 設</t>
  </si>
  <si>
    <t>運　搬　車　両</t>
  </si>
  <si>
    <t>流出事故</t>
    <rPh sb="2" eb="4">
      <t>ジコ</t>
    </rPh>
    <phoneticPr fontId="2"/>
  </si>
  <si>
    <t>平成23年</t>
    <rPh sb="0" eb="2">
      <t>ヘイセイ</t>
    </rPh>
    <rPh sb="4" eb="5">
      <t>ネン</t>
    </rPh>
    <phoneticPr fontId="2"/>
  </si>
  <si>
    <t>死者</t>
    <rPh sb="0" eb="2">
      <t>シシャ</t>
    </rPh>
    <phoneticPr fontId="2"/>
  </si>
  <si>
    <t>区分</t>
    <rPh sb="0" eb="2">
      <t>クブン</t>
    </rPh>
    <phoneticPr fontId="2"/>
  </si>
  <si>
    <t>破損事故等</t>
    <rPh sb="0" eb="2">
      <t>ハソン</t>
    </rPh>
    <rPh sb="2" eb="4">
      <t>ジコ</t>
    </rPh>
    <rPh sb="4" eb="5">
      <t>ナド</t>
    </rPh>
    <phoneticPr fontId="4"/>
  </si>
  <si>
    <t>高圧ガス関係施設等</t>
    <phoneticPr fontId="2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</si>
  <si>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ジョ</t>
    </rPh>
    <phoneticPr fontId="2"/>
  </si>
  <si>
    <t>指定可燃物貯蔵取扱所</t>
    <rPh sb="0" eb="2">
      <t>シテイ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2"/>
  </si>
  <si>
    <t>第一石油類</t>
    <rPh sb="1" eb="2">
      <t>イチ</t>
    </rPh>
    <phoneticPr fontId="4"/>
  </si>
  <si>
    <t>アルコール類</t>
    <phoneticPr fontId="4"/>
  </si>
  <si>
    <t>第二石油類</t>
    <rPh sb="1" eb="2">
      <t>ニ</t>
    </rPh>
    <phoneticPr fontId="4"/>
  </si>
  <si>
    <t>第三石油類</t>
    <rPh sb="1" eb="2">
      <t>サン</t>
    </rPh>
    <phoneticPr fontId="4"/>
  </si>
  <si>
    <t>第四石油類</t>
    <rPh sb="1" eb="2">
      <t>ヨン</t>
    </rPh>
    <phoneticPr fontId="4"/>
  </si>
  <si>
    <t>動植物油類</t>
    <rPh sb="3" eb="4">
      <t>ユ</t>
    </rPh>
    <phoneticPr fontId="4"/>
  </si>
  <si>
    <t>その他</t>
    <rPh sb="2" eb="3">
      <t>ホカ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</si>
  <si>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</si>
  <si>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</si>
  <si>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</si>
  <si>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</si>
  <si>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</si>
  <si>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第48表 危険物製造所等の事故状況</t>
    <rPh sb="0" eb="1">
      <t>ダイ</t>
    </rPh>
    <rPh sb="3" eb="4">
      <t>ヒョウ</t>
    </rPh>
    <rPh sb="5" eb="8">
      <t>キケンブツ</t>
    </rPh>
    <rPh sb="8" eb="10">
      <t>セイゾウ</t>
    </rPh>
    <rPh sb="10" eb="11">
      <t>ショ</t>
    </rPh>
    <rPh sb="11" eb="12">
      <t>トウ</t>
    </rPh>
    <rPh sb="13" eb="15">
      <t>ジコ</t>
    </rPh>
    <rPh sb="15" eb="17">
      <t>ジョウキョウ</t>
    </rPh>
    <phoneticPr fontId="2"/>
  </si>
  <si>
    <t>（平成27年）</t>
    <rPh sb="1" eb="3">
      <t>ヘイセイ</t>
    </rPh>
    <rPh sb="5" eb="6">
      <t>ネン</t>
    </rPh>
    <phoneticPr fontId="2"/>
  </si>
  <si>
    <t>負傷者</t>
    <rPh sb="0" eb="1">
      <t>マ</t>
    </rPh>
    <rPh sb="1" eb="2">
      <t>キズ</t>
    </rPh>
    <rPh sb="2" eb="3">
      <t>モノ</t>
    </rPh>
    <phoneticPr fontId="2"/>
  </si>
  <si>
    <t>注．本表中に火災事故は含まれません。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</si>
</sst>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41" formatCode="_ * #,##0_ ;_ * \-#,##0_ ;_ * &quot;-&quot;_ ;_ @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name val="ＭＳ Ｐ明朝"/>
      <family val="1"/>
      <charset val="128"/>
    </font>
    <font>
      <sz val="14"/>
      <name val="明朝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2"/>
      <charset val="128"/>
      <scheme val="minor"/>
    </font>
    <font>
      <b/>
      <sz val="7"/>
      <name val="ＭＳ ゴシック"/>
      <family val="3"/>
      <charset val="128"/>
    </font>
    <font>
      <b/>
      <sz val="7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0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" fontId="8" fillId="3" borderId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7" fillId="0" borderId="0"/>
    <xf numFmtId="0" fontId="11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3" fontId="8" fillId="3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15" fillId="0" borderId="0" xfId="0" applyFont="1" applyAlignment="1">
      <alignment vertical="center"/>
    </xf>
    <xf numFmtId="0" fontId="16" fillId="0" borderId="0" xfId="0" applyFont="1">
      <alignment vertical="center"/>
    </xf>
    <xf numFmtId="0" fontId="17" fillId="0" borderId="8" xfId="1" applyFont="1" applyBorder="1" applyAlignment="1">
      <alignment horizontal="distributed" vertical="distributed" textRotation="255"/>
    </xf>
    <xf numFmtId="0" fontId="17" fillId="0" borderId="9" xfId="1" applyFont="1" applyBorder="1" applyAlignment="1">
      <alignment horizontal="distributed" vertical="distributed" textRotation="255"/>
    </xf>
    <xf numFmtId="0" fontId="17" fillId="0" borderId="7" xfId="0" applyFont="1" applyBorder="1" applyAlignment="1">
      <alignment horizontal="center" vertical="distributed" textRotation="255"/>
    </xf>
    <xf numFmtId="0" fontId="17" fillId="0" borderId="10" xfId="0" applyFont="1" applyBorder="1" applyAlignment="1">
      <alignment horizontal="center" vertical="distributed" textRotation="255"/>
    </xf>
    <xf numFmtId="41" fontId="17" fillId="0" borderId="3" xfId="1" applyNumberFormat="1" applyFont="1" applyBorder="1" applyAlignment="1">
      <alignment horizontal="right" vertical="distributed"/>
    </xf>
    <xf numFmtId="41" fontId="17" fillId="0" borderId="3" xfId="1" applyNumberFormat="1" applyFont="1" applyBorder="1" applyAlignment="1">
      <alignment horizontal="right" vertical="center"/>
    </xf>
    <xf numFmtId="41" fontId="17" fillId="0" borderId="0" xfId="1" applyNumberFormat="1" applyFont="1" applyBorder="1" applyAlignment="1">
      <alignment horizontal="right" vertical="distributed"/>
    </xf>
    <xf numFmtId="41" fontId="17" fillId="0" borderId="0" xfId="1" applyNumberFormat="1" applyFont="1" applyBorder="1" applyAlignment="1">
      <alignment horizontal="right" vertical="center"/>
    </xf>
    <xf numFmtId="0" fontId="17" fillId="0" borderId="0" xfId="0" applyNumberFormat="1" applyFont="1" applyBorder="1" applyAlignment="1">
      <alignment horizontal="right" vertical="center"/>
    </xf>
    <xf numFmtId="41" fontId="17" fillId="0" borderId="0" xfId="0" applyNumberFormat="1" applyFont="1" applyBorder="1" applyAlignment="1">
      <alignment horizontal="right" vertical="center"/>
    </xf>
    <xf numFmtId="0" fontId="17" fillId="0" borderId="0" xfId="0" applyNumberFormat="1" applyFont="1" applyBorder="1">
      <alignment vertical="center"/>
    </xf>
    <xf numFmtId="0" fontId="18" fillId="0" borderId="0" xfId="1" applyFont="1" applyBorder="1" applyAlignment="1">
      <alignment horizontal="distributed" vertical="distributed"/>
    </xf>
    <xf numFmtId="0" fontId="19" fillId="0" borderId="0" xfId="0" applyNumberFormat="1" applyFont="1" applyBorder="1">
      <alignment vertical="center"/>
    </xf>
    <xf numFmtId="41" fontId="19" fillId="0" borderId="0" xfId="0" applyNumberFormat="1" applyFont="1" applyBorder="1">
      <alignment vertical="center"/>
    </xf>
    <xf numFmtId="0" fontId="21" fillId="0" borderId="0" xfId="0" applyNumberFormat="1" applyFont="1" applyBorder="1">
      <alignment vertical="center"/>
    </xf>
    <xf numFmtId="41" fontId="21" fillId="0" borderId="0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41" fontId="17" fillId="0" borderId="2" xfId="0" applyNumberFormat="1" applyFont="1" applyBorder="1" applyAlignment="1">
      <alignment horizontal="right" vertical="center"/>
    </xf>
    <xf numFmtId="0" fontId="17" fillId="0" borderId="12" xfId="1" applyNumberFormat="1" applyFont="1" applyBorder="1" applyAlignment="1">
      <alignment horizontal="right" vertical="center"/>
    </xf>
    <xf numFmtId="0" fontId="17" fillId="0" borderId="16" xfId="1" applyNumberFormat="1" applyFont="1" applyBorder="1" applyAlignment="1">
      <alignment horizontal="right" vertical="center"/>
    </xf>
    <xf numFmtId="0" fontId="17" fillId="0" borderId="16" xfId="0" applyNumberFormat="1" applyFont="1" applyBorder="1" applyAlignment="1">
      <alignment horizontal="right" vertical="center"/>
    </xf>
    <xf numFmtId="0" fontId="17" fillId="0" borderId="16" xfId="0" applyNumberFormat="1" applyFont="1" applyBorder="1">
      <alignment vertical="center"/>
    </xf>
    <xf numFmtId="0" fontId="19" fillId="0" borderId="16" xfId="0" applyNumberFormat="1" applyFont="1" applyBorder="1">
      <alignment vertical="center"/>
    </xf>
    <xf numFmtId="0" fontId="21" fillId="0" borderId="16" xfId="0" applyNumberFormat="1" applyFont="1" applyBorder="1">
      <alignment vertical="center"/>
    </xf>
    <xf numFmtId="41" fontId="17" fillId="0" borderId="16" xfId="0" applyNumberFormat="1" applyFont="1" applyBorder="1" applyAlignment="1">
      <alignment horizontal="right" vertical="center"/>
    </xf>
    <xf numFmtId="41" fontId="17" fillId="0" borderId="13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11" xfId="1" applyFont="1" applyBorder="1" applyAlignment="1">
      <alignment horizontal="distributed" vertical="distributed"/>
    </xf>
    <xf numFmtId="0" fontId="17" fillId="0" borderId="12" xfId="1" applyFont="1" applyBorder="1" applyAlignment="1">
      <alignment horizontal="distributed" vertical="distributed"/>
    </xf>
    <xf numFmtId="0" fontId="17" fillId="0" borderId="0" xfId="1" applyFont="1" applyBorder="1" applyAlignment="1">
      <alignment horizontal="distributed" vertical="distributed"/>
    </xf>
    <xf numFmtId="0" fontId="20" fillId="0" borderId="0" xfId="1" applyFont="1" applyBorder="1" applyAlignment="1">
      <alignment horizontal="distributed" vertical="distributed"/>
    </xf>
    <xf numFmtId="0" fontId="17" fillId="0" borderId="2" xfId="0" applyFont="1" applyBorder="1" applyAlignment="1">
      <alignment horizontal="distributed" vertical="distributed" wrapText="1"/>
    </xf>
    <xf numFmtId="0" fontId="17" fillId="0" borderId="0" xfId="0" applyFont="1" applyBorder="1" applyAlignment="1">
      <alignment horizontal="distributed" vertical="distributed" wrapText="1"/>
    </xf>
    <xf numFmtId="0" fontId="17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distributed" textRotation="255" wrapText="1"/>
    </xf>
    <xf numFmtId="0" fontId="17" fillId="0" borderId="5" xfId="1" applyFont="1" applyBorder="1" applyAlignment="1">
      <alignment horizontal="center" vertical="distributed" textRotation="255" wrapText="1"/>
    </xf>
    <xf numFmtId="0" fontId="17" fillId="0" borderId="12" xfId="1" applyFont="1" applyBorder="1" applyAlignment="1">
      <alignment horizontal="center" vertical="distributed" textRotation="255" wrapText="1"/>
    </xf>
    <xf numFmtId="0" fontId="17" fillId="0" borderId="13" xfId="1" applyFont="1" applyBorder="1" applyAlignment="1">
      <alignment horizontal="center" vertical="distributed" textRotation="255" wrapText="1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3" xfId="1" applyFont="1" applyBorder="1" applyAlignment="1">
      <alignment vertical="distributed" textRotation="255" wrapText="1"/>
    </xf>
    <xf numFmtId="0" fontId="17" fillId="0" borderId="2" xfId="1" applyFont="1" applyBorder="1" applyAlignment="1">
      <alignment vertical="distributed" textRotation="255" wrapText="1"/>
    </xf>
    <xf numFmtId="0" fontId="17" fillId="0" borderId="6" xfId="1" applyFont="1" applyBorder="1" applyAlignment="1">
      <alignment horizontal="distributed" vertical="distributed" textRotation="255"/>
    </xf>
    <xf numFmtId="0" fontId="17" fillId="0" borderId="5" xfId="1" applyFont="1" applyBorder="1" applyAlignment="1">
      <alignment horizontal="distributed" vertical="distributed" textRotation="255"/>
    </xf>
  </cellXfs>
  <cellStyles count="140">
    <cellStyle name="メモ 10" xfId="9"/>
    <cellStyle name="メモ 11" xfId="10"/>
    <cellStyle name="メモ 2" xfId="11"/>
    <cellStyle name="メモ 3" xfId="12"/>
    <cellStyle name="メモ 4" xfId="13"/>
    <cellStyle name="メモ 5" xfId="14"/>
    <cellStyle name="メモ 6" xfId="15"/>
    <cellStyle name="メモ 7" xfId="16"/>
    <cellStyle name="メモ 8" xfId="17"/>
    <cellStyle name="メモ 9" xfId="18"/>
    <cellStyle name="桁区切り 2" xfId="2"/>
    <cellStyle name="桁区切り 2 2" xfId="4"/>
    <cellStyle name="桁区切り 2 2 2" xfId="131"/>
    <cellStyle name="桁区切り 2 3" xfId="124"/>
    <cellStyle name="桁区切り 2 3 2" xfId="133"/>
    <cellStyle name="桁区切り 2 4" xfId="126"/>
    <cellStyle name="桁区切り 3" xfId="7"/>
    <cellStyle name="桁区切り 3 2" xfId="120"/>
    <cellStyle name="桁区切り 3 3" xfId="123"/>
    <cellStyle name="通貨 2" xfId="5"/>
    <cellStyle name="通貨 3" xfId="130"/>
    <cellStyle name="標準" xfId="0" builtinId="0"/>
    <cellStyle name="標準 10" xfId="135"/>
    <cellStyle name="標準 10 10" xfId="19"/>
    <cellStyle name="標準 10 11" xfId="20"/>
    <cellStyle name="標準 10 2" xfId="21"/>
    <cellStyle name="標準 10 3" xfId="22"/>
    <cellStyle name="標準 10 4" xfId="23"/>
    <cellStyle name="標準 10 5" xfId="24"/>
    <cellStyle name="標準 10 6" xfId="25"/>
    <cellStyle name="標準 10 7" xfId="26"/>
    <cellStyle name="標準 10 8" xfId="27"/>
    <cellStyle name="標準 10 9" xfId="28"/>
    <cellStyle name="標準 11" xfId="125"/>
    <cellStyle name="標準 12" xfId="129"/>
    <cellStyle name="標準 13" xfId="134"/>
    <cellStyle name="標準 14" xfId="139"/>
    <cellStyle name="標準 2" xfId="1"/>
    <cellStyle name="標準 2 10" xfId="29"/>
    <cellStyle name="標準 2 11" xfId="30"/>
    <cellStyle name="標準 2 12" xfId="122"/>
    <cellStyle name="標準 2 2" xfId="3"/>
    <cellStyle name="標準 2 2 10" xfId="31"/>
    <cellStyle name="標準 2 2 11" xfId="32"/>
    <cellStyle name="標準 2 2 12" xfId="128"/>
    <cellStyle name="標準 2 2 2" xfId="33"/>
    <cellStyle name="標準 2 2 3" xfId="34"/>
    <cellStyle name="標準 2 2 4" xfId="35"/>
    <cellStyle name="標準 2 2 5" xfId="36"/>
    <cellStyle name="標準 2 2 6" xfId="37"/>
    <cellStyle name="標準 2 2 7" xfId="38"/>
    <cellStyle name="標準 2 2 8" xfId="39"/>
    <cellStyle name="標準 2 2 9" xfId="40"/>
    <cellStyle name="標準 2 3" xfId="6"/>
    <cellStyle name="標準 2 3 2" xfId="132"/>
    <cellStyle name="標準 2 4" xfId="41"/>
    <cellStyle name="標準 2 5" xfId="42"/>
    <cellStyle name="標準 2 6" xfId="43"/>
    <cellStyle name="標準 2 7" xfId="44"/>
    <cellStyle name="標準 2 8" xfId="45"/>
    <cellStyle name="標準 2 9" xfId="46"/>
    <cellStyle name="標準 3" xfId="8"/>
    <cellStyle name="標準 3 10" xfId="47"/>
    <cellStyle name="標準 3 11" xfId="48"/>
    <cellStyle name="標準 3 12" xfId="119"/>
    <cellStyle name="標準 3 2" xfId="49"/>
    <cellStyle name="標準 3 3" xfId="50"/>
    <cellStyle name="標準 3 4" xfId="51"/>
    <cellStyle name="標準 3 5" xfId="52"/>
    <cellStyle name="標準 3 6" xfId="53"/>
    <cellStyle name="標準 3 7" xfId="54"/>
    <cellStyle name="標準 3 8" xfId="55"/>
    <cellStyle name="標準 3 9" xfId="56"/>
    <cellStyle name="標準 4" xfId="57"/>
    <cellStyle name="標準 4 10" xfId="58"/>
    <cellStyle name="標準 4 11" xfId="59"/>
    <cellStyle name="標準 4 12" xfId="121"/>
    <cellStyle name="標準 4 2" xfId="60"/>
    <cellStyle name="標準 4 3" xfId="61"/>
    <cellStyle name="標準 4 4" xfId="62"/>
    <cellStyle name="標準 4 5" xfId="63"/>
    <cellStyle name="標準 4 6" xfId="64"/>
    <cellStyle name="標準 4 7" xfId="65"/>
    <cellStyle name="標準 4 8" xfId="66"/>
    <cellStyle name="標準 4 9" xfId="67"/>
    <cellStyle name="標準 5" xfId="68"/>
    <cellStyle name="標準 5 10" xfId="69"/>
    <cellStyle name="標準 5 11" xfId="70"/>
    <cellStyle name="標準 5 2" xfId="71"/>
    <cellStyle name="標準 5 3" xfId="72"/>
    <cellStyle name="標準 5 4" xfId="73"/>
    <cellStyle name="標準 5 5" xfId="74"/>
    <cellStyle name="標準 5 6" xfId="75"/>
    <cellStyle name="標準 5 7" xfId="76"/>
    <cellStyle name="標準 5 8" xfId="77"/>
    <cellStyle name="標準 5 9" xfId="78"/>
    <cellStyle name="標準 6" xfId="127"/>
    <cellStyle name="標準 6 10" xfId="79"/>
    <cellStyle name="標準 6 11" xfId="80"/>
    <cellStyle name="標準 6 2" xfId="81"/>
    <cellStyle name="標準 6 3" xfId="82"/>
    <cellStyle name="標準 6 4" xfId="83"/>
    <cellStyle name="標準 6 5" xfId="84"/>
    <cellStyle name="標準 6 6" xfId="85"/>
    <cellStyle name="標準 6 7" xfId="86"/>
    <cellStyle name="標準 6 8" xfId="87"/>
    <cellStyle name="標準 6 9" xfId="88"/>
    <cellStyle name="標準 7" xfId="136"/>
    <cellStyle name="標準 7 10" xfId="89"/>
    <cellStyle name="標準 7 11" xfId="90"/>
    <cellStyle name="標準 7 2" xfId="91"/>
    <cellStyle name="標準 7 3" xfId="92"/>
    <cellStyle name="標準 7 4" xfId="93"/>
    <cellStyle name="標準 7 5" xfId="94"/>
    <cellStyle name="標準 7 6" xfId="95"/>
    <cellStyle name="標準 7 7" xfId="96"/>
    <cellStyle name="標準 7 8" xfId="97"/>
    <cellStyle name="標準 7 9" xfId="98"/>
    <cellStyle name="標準 8" xfId="137"/>
    <cellStyle name="標準 8 10" xfId="99"/>
    <cellStyle name="標準 8 11" xfId="100"/>
    <cellStyle name="標準 8 2" xfId="101"/>
    <cellStyle name="標準 8 3" xfId="102"/>
    <cellStyle name="標準 8 4" xfId="103"/>
    <cellStyle name="標準 8 5" xfId="104"/>
    <cellStyle name="標準 8 6" xfId="105"/>
    <cellStyle name="標準 8 7" xfId="106"/>
    <cellStyle name="標準 8 8" xfId="107"/>
    <cellStyle name="標準 8 9" xfId="108"/>
    <cellStyle name="標準 9" xfId="138"/>
    <cellStyle name="標準 9 10" xfId="109"/>
    <cellStyle name="標準 9 11" xfId="110"/>
    <cellStyle name="標準 9 2" xfId="111"/>
    <cellStyle name="標準 9 3" xfId="112"/>
    <cellStyle name="標準 9 4" xfId="113"/>
    <cellStyle name="標準 9 5" xfId="114"/>
    <cellStyle name="標準 9 6" xfId="115"/>
    <cellStyle name="標準 9 7" xfId="116"/>
    <cellStyle name="標準 9 8" xfId="117"/>
    <cellStyle name="標準 9 9" xfId="1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Normal="100" zoomScaleSheetLayoutView="100" workbookViewId="0">
      <selection activeCell="C13" sqref="C13"/>
    </sheetView>
  </sheetViews>
  <sheetFormatPr defaultRowHeight="13.5"/>
  <cols>
    <col min="2" max="2" width="12.25" customWidth="1"/>
    <col min="3" max="3" width="6" customWidth="1"/>
    <col min="4" max="4" width="5.625" customWidth="1"/>
    <col min="5" max="11" width="5.625" style="1" customWidth="1"/>
    <col min="12" max="12" width="5.625" customWidth="1"/>
    <col min="13" max="14" width="5.375" customWidth="1"/>
  </cols>
  <sheetData>
    <row r="1" spans="1:15" s="1" customFormat="1" ht="21">
      <c r="C1" s="34" t="s">
        <v>36</v>
      </c>
      <c r="D1" s="34"/>
      <c r="E1" s="34"/>
      <c r="F1" s="34"/>
      <c r="G1" s="34"/>
      <c r="H1" s="34"/>
      <c r="I1" s="34"/>
      <c r="J1" s="34"/>
      <c r="K1" s="34"/>
    </row>
    <row r="2" spans="1:15" s="1" customFormat="1" ht="14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3" t="s">
        <v>37</v>
      </c>
      <c r="N2" s="33"/>
    </row>
    <row r="3" spans="1:15" ht="13.5" customHeight="1">
      <c r="A3" s="41" t="s">
        <v>19</v>
      </c>
      <c r="B3" s="42"/>
      <c r="C3" s="49" t="s">
        <v>0</v>
      </c>
      <c r="D3" s="53" t="s">
        <v>16</v>
      </c>
      <c r="E3" s="6"/>
      <c r="F3" s="6"/>
      <c r="G3" s="6"/>
      <c r="H3" s="6"/>
      <c r="I3" s="6"/>
      <c r="J3" s="6"/>
      <c r="K3" s="7"/>
      <c r="L3" s="51" t="s">
        <v>20</v>
      </c>
      <c r="M3" s="45" t="s">
        <v>18</v>
      </c>
      <c r="N3" s="47" t="s">
        <v>38</v>
      </c>
      <c r="O3" s="3"/>
    </row>
    <row r="4" spans="1:15" ht="66.75" customHeight="1" thickBot="1">
      <c r="A4" s="43"/>
      <c r="B4" s="44"/>
      <c r="C4" s="50"/>
      <c r="D4" s="54"/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9" t="s">
        <v>30</v>
      </c>
      <c r="L4" s="52"/>
      <c r="M4" s="46"/>
      <c r="N4" s="48"/>
      <c r="O4" s="3"/>
    </row>
    <row r="5" spans="1:15" s="1" customFormat="1" ht="15.75" customHeight="1">
      <c r="A5" s="35" t="s">
        <v>17</v>
      </c>
      <c r="B5" s="36"/>
      <c r="C5" s="24">
        <f>SUM(D5+L5)</f>
        <v>62</v>
      </c>
      <c r="D5" s="10">
        <v>31</v>
      </c>
      <c r="E5" s="10">
        <v>12</v>
      </c>
      <c r="F5" s="11" t="s">
        <v>35</v>
      </c>
      <c r="G5" s="10">
        <v>7</v>
      </c>
      <c r="H5" s="10">
        <v>10</v>
      </c>
      <c r="I5" s="11">
        <v>1</v>
      </c>
      <c r="J5" s="11">
        <v>0</v>
      </c>
      <c r="K5" s="11">
        <v>1</v>
      </c>
      <c r="L5" s="10">
        <v>31</v>
      </c>
      <c r="M5" s="10" t="s">
        <v>35</v>
      </c>
      <c r="N5" s="10">
        <v>6</v>
      </c>
    </row>
    <row r="6" spans="1:15" s="1" customFormat="1" ht="13.5" customHeight="1">
      <c r="A6" s="37" t="s">
        <v>31</v>
      </c>
      <c r="B6" s="37"/>
      <c r="C6" s="25">
        <f>SUM(D6+L6)</f>
        <v>40</v>
      </c>
      <c r="D6" s="12">
        <v>16</v>
      </c>
      <c r="E6" s="12">
        <v>8</v>
      </c>
      <c r="F6" s="13" t="s">
        <v>35</v>
      </c>
      <c r="G6" s="12">
        <v>4</v>
      </c>
      <c r="H6" s="12">
        <v>3</v>
      </c>
      <c r="I6" s="12" t="s">
        <v>35</v>
      </c>
      <c r="J6" s="13" t="s">
        <v>35</v>
      </c>
      <c r="K6" s="13">
        <v>1</v>
      </c>
      <c r="L6" s="12">
        <v>24</v>
      </c>
      <c r="M6" s="12" t="s">
        <v>35</v>
      </c>
      <c r="N6" s="12">
        <v>6</v>
      </c>
    </row>
    <row r="7" spans="1:15" s="1" customFormat="1" ht="15.75" customHeight="1">
      <c r="A7" s="37" t="s">
        <v>32</v>
      </c>
      <c r="B7" s="37"/>
      <c r="C7" s="26">
        <f>SUM(D7+L7)</f>
        <v>71</v>
      </c>
      <c r="D7" s="14">
        <v>31</v>
      </c>
      <c r="E7" s="14">
        <v>12</v>
      </c>
      <c r="F7" s="15" t="s">
        <v>35</v>
      </c>
      <c r="G7" s="14">
        <v>12</v>
      </c>
      <c r="H7" s="14">
        <v>7</v>
      </c>
      <c r="I7" s="15" t="s">
        <v>35</v>
      </c>
      <c r="J7" s="15" t="s">
        <v>35</v>
      </c>
      <c r="K7" s="15" t="s">
        <v>35</v>
      </c>
      <c r="L7" s="14">
        <v>40</v>
      </c>
      <c r="M7" s="15" t="s">
        <v>35</v>
      </c>
      <c r="N7" s="14">
        <v>9</v>
      </c>
    </row>
    <row r="8" spans="1:15" s="2" customFormat="1" ht="15.75" customHeight="1">
      <c r="A8" s="37" t="s">
        <v>33</v>
      </c>
      <c r="B8" s="37"/>
      <c r="C8" s="27">
        <f>SUM(D8+L8)</f>
        <v>90</v>
      </c>
      <c r="D8" s="16">
        <v>36</v>
      </c>
      <c r="E8" s="16">
        <v>10</v>
      </c>
      <c r="F8" s="15" t="s">
        <v>35</v>
      </c>
      <c r="G8" s="16">
        <v>16</v>
      </c>
      <c r="H8" s="16">
        <v>9</v>
      </c>
      <c r="I8" s="15">
        <v>1</v>
      </c>
      <c r="J8" s="15" t="s">
        <v>35</v>
      </c>
      <c r="K8" s="15" t="s">
        <v>35</v>
      </c>
      <c r="L8" s="16">
        <v>54</v>
      </c>
      <c r="M8" s="15">
        <v>1</v>
      </c>
      <c r="N8" s="16">
        <v>3</v>
      </c>
    </row>
    <row r="9" spans="1:15" s="1" customFormat="1" ht="6.75" customHeight="1">
      <c r="A9" s="17"/>
      <c r="B9" s="17"/>
      <c r="C9" s="28"/>
      <c r="D9" s="18"/>
      <c r="E9" s="18"/>
      <c r="F9" s="19"/>
      <c r="G9" s="18"/>
      <c r="H9" s="18"/>
      <c r="I9" s="19"/>
      <c r="J9" s="19"/>
      <c r="K9" s="19"/>
      <c r="L9" s="18"/>
      <c r="M9" s="19"/>
      <c r="N9" s="18"/>
    </row>
    <row r="10" spans="1:15" s="1" customFormat="1" ht="11.25" customHeight="1">
      <c r="A10" s="38" t="s">
        <v>34</v>
      </c>
      <c r="B10" s="38"/>
      <c r="C10" s="29">
        <f>SUM(C11:C28)</f>
        <v>63</v>
      </c>
      <c r="D10" s="20">
        <f>SUM(D11:D28)</f>
        <v>28</v>
      </c>
      <c r="E10" s="20">
        <f t="shared" ref="E10:K10" si="0">SUM(E11:E28)</f>
        <v>9</v>
      </c>
      <c r="F10" s="21">
        <f>SUM(F11:F28)</f>
        <v>0</v>
      </c>
      <c r="G10" s="20">
        <f t="shared" si="0"/>
        <v>11</v>
      </c>
      <c r="H10" s="20">
        <f t="shared" si="0"/>
        <v>8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0">
        <f>SUM(L11:L28)</f>
        <v>35</v>
      </c>
      <c r="M10" s="21">
        <v>0</v>
      </c>
      <c r="N10" s="20">
        <v>8</v>
      </c>
    </row>
    <row r="11" spans="1:15" ht="13.5" customHeight="1">
      <c r="A11" s="40" t="s">
        <v>3</v>
      </c>
      <c r="B11" s="40"/>
      <c r="C11" s="30" t="s">
        <v>35</v>
      </c>
      <c r="D11" s="15" t="s">
        <v>35</v>
      </c>
      <c r="E11" s="15" t="s">
        <v>35</v>
      </c>
      <c r="F11" s="15" t="s">
        <v>35</v>
      </c>
      <c r="G11" s="15" t="s">
        <v>35</v>
      </c>
      <c r="H11" s="15" t="s">
        <v>35</v>
      </c>
      <c r="I11" s="15" t="s">
        <v>35</v>
      </c>
      <c r="J11" s="15" t="s">
        <v>35</v>
      </c>
      <c r="K11" s="15" t="s">
        <v>35</v>
      </c>
      <c r="L11" s="15" t="s">
        <v>35</v>
      </c>
      <c r="M11" s="15" t="s">
        <v>35</v>
      </c>
      <c r="N11" s="15" t="s">
        <v>35</v>
      </c>
    </row>
    <row r="12" spans="1:15" ht="13.5" customHeight="1">
      <c r="A12" s="40" t="s">
        <v>4</v>
      </c>
      <c r="B12" s="40"/>
      <c r="C12" s="30" t="s">
        <v>35</v>
      </c>
      <c r="D12" s="15" t="s">
        <v>35</v>
      </c>
      <c r="E12" s="15" t="s">
        <v>35</v>
      </c>
      <c r="F12" s="15" t="s">
        <v>35</v>
      </c>
      <c r="G12" s="15" t="s">
        <v>35</v>
      </c>
      <c r="H12" s="15" t="s">
        <v>35</v>
      </c>
      <c r="I12" s="15" t="s">
        <v>35</v>
      </c>
      <c r="J12" s="15" t="s">
        <v>35</v>
      </c>
      <c r="K12" s="15" t="s">
        <v>35</v>
      </c>
      <c r="L12" s="15" t="s">
        <v>35</v>
      </c>
      <c r="M12" s="15" t="s">
        <v>35</v>
      </c>
      <c r="N12" s="15" t="s">
        <v>35</v>
      </c>
    </row>
    <row r="13" spans="1:15" ht="13.5" customHeight="1">
      <c r="A13" s="40" t="s">
        <v>5</v>
      </c>
      <c r="B13" s="40"/>
      <c r="C13" s="30" t="s">
        <v>35</v>
      </c>
      <c r="D13" s="15" t="s">
        <v>35</v>
      </c>
      <c r="E13" s="15" t="s">
        <v>35</v>
      </c>
      <c r="F13" s="15" t="s">
        <v>35</v>
      </c>
      <c r="G13" s="15" t="s">
        <v>35</v>
      </c>
      <c r="H13" s="15" t="s">
        <v>35</v>
      </c>
      <c r="I13" s="15" t="s">
        <v>35</v>
      </c>
      <c r="J13" s="15" t="s">
        <v>35</v>
      </c>
      <c r="K13" s="15" t="s">
        <v>35</v>
      </c>
      <c r="L13" s="15" t="s">
        <v>35</v>
      </c>
      <c r="M13" s="15" t="s">
        <v>35</v>
      </c>
      <c r="N13" s="15" t="s">
        <v>35</v>
      </c>
    </row>
    <row r="14" spans="1:15" ht="13.5" customHeight="1">
      <c r="A14" s="40" t="s">
        <v>6</v>
      </c>
      <c r="B14" s="40"/>
      <c r="C14" s="30">
        <v>2</v>
      </c>
      <c r="D14" s="15">
        <v>2</v>
      </c>
      <c r="E14" s="15" t="s">
        <v>35</v>
      </c>
      <c r="F14" s="15" t="s">
        <v>35</v>
      </c>
      <c r="G14" s="15" t="s">
        <v>35</v>
      </c>
      <c r="H14" s="15">
        <v>2</v>
      </c>
      <c r="I14" s="15" t="s">
        <v>35</v>
      </c>
      <c r="J14" s="15" t="s">
        <v>35</v>
      </c>
      <c r="K14" s="15" t="s">
        <v>35</v>
      </c>
      <c r="L14" s="15" t="s">
        <v>35</v>
      </c>
      <c r="M14" s="15" t="s">
        <v>35</v>
      </c>
      <c r="N14" s="15" t="s">
        <v>35</v>
      </c>
    </row>
    <row r="15" spans="1:15" ht="13.5" customHeight="1">
      <c r="A15" s="40" t="s">
        <v>7</v>
      </c>
      <c r="B15" s="40"/>
      <c r="C15" s="30">
        <v>7</v>
      </c>
      <c r="D15" s="22">
        <v>3</v>
      </c>
      <c r="E15" s="15" t="s">
        <v>35</v>
      </c>
      <c r="F15" s="15" t="s">
        <v>35</v>
      </c>
      <c r="G15" s="15" t="s">
        <v>35</v>
      </c>
      <c r="H15" s="22">
        <v>3</v>
      </c>
      <c r="I15" s="15" t="s">
        <v>35</v>
      </c>
      <c r="J15" s="15" t="s">
        <v>35</v>
      </c>
      <c r="K15" s="15" t="s">
        <v>35</v>
      </c>
      <c r="L15" s="22">
        <v>4</v>
      </c>
      <c r="M15" s="15" t="s">
        <v>35</v>
      </c>
      <c r="N15" s="15" t="s">
        <v>35</v>
      </c>
    </row>
    <row r="16" spans="1:15" ht="13.5" customHeight="1">
      <c r="A16" s="40" t="s">
        <v>8</v>
      </c>
      <c r="B16" s="40"/>
      <c r="C16" s="30" t="s">
        <v>35</v>
      </c>
      <c r="D16" s="15" t="s">
        <v>35</v>
      </c>
      <c r="E16" s="15" t="s">
        <v>35</v>
      </c>
      <c r="F16" s="15" t="s">
        <v>35</v>
      </c>
      <c r="G16" s="15" t="s">
        <v>35</v>
      </c>
      <c r="H16" s="15" t="s">
        <v>35</v>
      </c>
      <c r="I16" s="15" t="s">
        <v>35</v>
      </c>
      <c r="J16" s="15" t="s">
        <v>35</v>
      </c>
      <c r="K16" s="15" t="s">
        <v>35</v>
      </c>
      <c r="L16" s="15" t="s">
        <v>35</v>
      </c>
      <c r="M16" s="15" t="s">
        <v>35</v>
      </c>
      <c r="N16" s="15" t="s">
        <v>35</v>
      </c>
    </row>
    <row r="17" spans="1:14" ht="13.5" customHeight="1">
      <c r="A17" s="40" t="s">
        <v>1</v>
      </c>
      <c r="B17" s="40"/>
      <c r="C17" s="30">
        <v>1</v>
      </c>
      <c r="D17" s="22">
        <v>1</v>
      </c>
      <c r="E17" s="15">
        <v>1</v>
      </c>
      <c r="F17" s="15" t="s">
        <v>35</v>
      </c>
      <c r="G17" s="15" t="s">
        <v>35</v>
      </c>
      <c r="H17" s="15" t="s">
        <v>35</v>
      </c>
      <c r="I17" s="15" t="s">
        <v>35</v>
      </c>
      <c r="J17" s="15" t="s">
        <v>35</v>
      </c>
      <c r="K17" s="15" t="s">
        <v>35</v>
      </c>
      <c r="L17" s="15" t="s">
        <v>35</v>
      </c>
      <c r="M17" s="15" t="s">
        <v>35</v>
      </c>
      <c r="N17" s="15" t="s">
        <v>35</v>
      </c>
    </row>
    <row r="18" spans="1:14" ht="13.5" customHeight="1">
      <c r="A18" s="40" t="s">
        <v>9</v>
      </c>
      <c r="B18" s="40"/>
      <c r="C18" s="30" t="s">
        <v>35</v>
      </c>
      <c r="D18" s="15" t="s">
        <v>35</v>
      </c>
      <c r="E18" s="15" t="s">
        <v>35</v>
      </c>
      <c r="F18" s="15" t="s">
        <v>35</v>
      </c>
      <c r="G18" s="15" t="s">
        <v>35</v>
      </c>
      <c r="H18" s="15" t="s">
        <v>35</v>
      </c>
      <c r="I18" s="15" t="s">
        <v>35</v>
      </c>
      <c r="J18" s="15" t="s">
        <v>35</v>
      </c>
      <c r="K18" s="15" t="s">
        <v>35</v>
      </c>
      <c r="L18" s="15" t="s">
        <v>35</v>
      </c>
      <c r="M18" s="15" t="s">
        <v>35</v>
      </c>
      <c r="N18" s="15" t="s">
        <v>35</v>
      </c>
    </row>
    <row r="19" spans="1:14" ht="13.5" customHeight="1">
      <c r="A19" s="40" t="s">
        <v>2</v>
      </c>
      <c r="B19" s="40"/>
      <c r="C19" s="30">
        <v>41</v>
      </c>
      <c r="D19" s="22">
        <v>11</v>
      </c>
      <c r="E19" s="22">
        <v>7</v>
      </c>
      <c r="F19" s="15" t="s">
        <v>35</v>
      </c>
      <c r="G19" s="22">
        <v>4</v>
      </c>
      <c r="H19" s="15" t="s">
        <v>35</v>
      </c>
      <c r="I19" s="15" t="s">
        <v>35</v>
      </c>
      <c r="J19" s="15" t="s">
        <v>35</v>
      </c>
      <c r="K19" s="15" t="s">
        <v>35</v>
      </c>
      <c r="L19" s="22">
        <v>30</v>
      </c>
      <c r="M19" s="15" t="s">
        <v>35</v>
      </c>
      <c r="N19" s="15">
        <v>7</v>
      </c>
    </row>
    <row r="20" spans="1:14" ht="13.5" customHeight="1">
      <c r="A20" s="40" t="s">
        <v>10</v>
      </c>
      <c r="B20" s="40"/>
      <c r="C20" s="30" t="s">
        <v>35</v>
      </c>
      <c r="D20" s="15" t="s">
        <v>35</v>
      </c>
      <c r="E20" s="15" t="s">
        <v>35</v>
      </c>
      <c r="F20" s="15" t="s">
        <v>35</v>
      </c>
      <c r="G20" s="15" t="s">
        <v>35</v>
      </c>
      <c r="H20" s="15" t="s">
        <v>35</v>
      </c>
      <c r="I20" s="15" t="s">
        <v>35</v>
      </c>
      <c r="J20" s="15" t="s">
        <v>35</v>
      </c>
      <c r="K20" s="15" t="s">
        <v>35</v>
      </c>
      <c r="L20" s="15" t="s">
        <v>35</v>
      </c>
      <c r="M20" s="15" t="s">
        <v>35</v>
      </c>
      <c r="N20" s="15" t="s">
        <v>35</v>
      </c>
    </row>
    <row r="21" spans="1:14" ht="13.5" customHeight="1">
      <c r="A21" s="40" t="s">
        <v>11</v>
      </c>
      <c r="B21" s="40"/>
      <c r="C21" s="30" t="s">
        <v>35</v>
      </c>
      <c r="D21" s="15" t="s">
        <v>35</v>
      </c>
      <c r="E21" s="15" t="s">
        <v>35</v>
      </c>
      <c r="F21" s="15" t="s">
        <v>35</v>
      </c>
      <c r="G21" s="15" t="s">
        <v>35</v>
      </c>
      <c r="H21" s="15" t="s">
        <v>35</v>
      </c>
      <c r="I21" s="15" t="s">
        <v>35</v>
      </c>
      <c r="J21" s="15" t="s">
        <v>35</v>
      </c>
      <c r="K21" s="15" t="s">
        <v>35</v>
      </c>
      <c r="L21" s="15" t="s">
        <v>35</v>
      </c>
      <c r="M21" s="15" t="s">
        <v>35</v>
      </c>
      <c r="N21" s="15" t="s">
        <v>35</v>
      </c>
    </row>
    <row r="22" spans="1:14" ht="13.5" customHeight="1">
      <c r="A22" s="40" t="s">
        <v>12</v>
      </c>
      <c r="B22" s="40"/>
      <c r="C22" s="30">
        <v>2</v>
      </c>
      <c r="D22" s="22">
        <v>2</v>
      </c>
      <c r="E22" s="15" t="s">
        <v>35</v>
      </c>
      <c r="F22" s="15" t="s">
        <v>35</v>
      </c>
      <c r="G22" s="15">
        <v>1</v>
      </c>
      <c r="H22" s="15">
        <v>1</v>
      </c>
      <c r="I22" s="15" t="s">
        <v>35</v>
      </c>
      <c r="J22" s="15" t="s">
        <v>35</v>
      </c>
      <c r="K22" s="15" t="s">
        <v>35</v>
      </c>
      <c r="L22" s="15" t="s">
        <v>35</v>
      </c>
      <c r="M22" s="15" t="s">
        <v>35</v>
      </c>
      <c r="N22" s="15" t="s">
        <v>35</v>
      </c>
    </row>
    <row r="23" spans="1:14" ht="13.5" customHeight="1">
      <c r="A23" s="40" t="s">
        <v>13</v>
      </c>
      <c r="B23" s="40"/>
      <c r="C23" s="30" t="s">
        <v>35</v>
      </c>
      <c r="D23" s="15" t="s">
        <v>35</v>
      </c>
      <c r="E23" s="15" t="s">
        <v>35</v>
      </c>
      <c r="F23" s="15" t="s">
        <v>35</v>
      </c>
      <c r="G23" s="15" t="s">
        <v>35</v>
      </c>
      <c r="H23" s="15" t="s">
        <v>35</v>
      </c>
      <c r="I23" s="15" t="s">
        <v>35</v>
      </c>
      <c r="J23" s="15" t="s">
        <v>35</v>
      </c>
      <c r="K23" s="15" t="s">
        <v>35</v>
      </c>
      <c r="L23" s="15" t="s">
        <v>35</v>
      </c>
      <c r="M23" s="15" t="s">
        <v>35</v>
      </c>
      <c r="N23" s="15" t="s">
        <v>35</v>
      </c>
    </row>
    <row r="24" spans="1:14" ht="13.5" customHeight="1">
      <c r="A24" s="40" t="s">
        <v>14</v>
      </c>
      <c r="B24" s="40"/>
      <c r="C24" s="30" t="s">
        <v>35</v>
      </c>
      <c r="D24" s="15" t="s">
        <v>35</v>
      </c>
      <c r="E24" s="15" t="s">
        <v>35</v>
      </c>
      <c r="F24" s="15" t="s">
        <v>35</v>
      </c>
      <c r="G24" s="15" t="s">
        <v>35</v>
      </c>
      <c r="H24" s="15" t="s">
        <v>35</v>
      </c>
      <c r="I24" s="15" t="s">
        <v>35</v>
      </c>
      <c r="J24" s="15" t="s">
        <v>35</v>
      </c>
      <c r="K24" s="15" t="s">
        <v>35</v>
      </c>
      <c r="L24" s="15" t="s">
        <v>35</v>
      </c>
      <c r="M24" s="15" t="s">
        <v>35</v>
      </c>
      <c r="N24" s="15" t="s">
        <v>35</v>
      </c>
    </row>
    <row r="25" spans="1:14" ht="13.5" customHeight="1">
      <c r="A25" s="40" t="s">
        <v>15</v>
      </c>
      <c r="B25" s="40"/>
      <c r="C25" s="30">
        <v>2</v>
      </c>
      <c r="D25" s="15">
        <v>2</v>
      </c>
      <c r="E25" s="15">
        <v>1</v>
      </c>
      <c r="F25" s="15" t="s">
        <v>35</v>
      </c>
      <c r="G25" s="15">
        <v>1</v>
      </c>
      <c r="H25" s="15" t="s">
        <v>35</v>
      </c>
      <c r="I25" s="15" t="s">
        <v>35</v>
      </c>
      <c r="J25" s="15" t="s">
        <v>35</v>
      </c>
      <c r="K25" s="15" t="s">
        <v>35</v>
      </c>
      <c r="L25" s="15" t="s">
        <v>35</v>
      </c>
      <c r="M25" s="15" t="s">
        <v>35</v>
      </c>
      <c r="N25" s="15" t="s">
        <v>35</v>
      </c>
    </row>
    <row r="26" spans="1:14" s="1" customFormat="1" ht="13.5" customHeight="1">
      <c r="A26" s="40" t="s">
        <v>22</v>
      </c>
      <c r="B26" s="40"/>
      <c r="C26" s="30">
        <v>8</v>
      </c>
      <c r="D26" s="22">
        <v>7</v>
      </c>
      <c r="E26" s="15" t="s">
        <v>35</v>
      </c>
      <c r="F26" s="15" t="s">
        <v>35</v>
      </c>
      <c r="G26" s="15">
        <v>5</v>
      </c>
      <c r="H26" s="22">
        <v>2</v>
      </c>
      <c r="I26" s="15" t="s">
        <v>35</v>
      </c>
      <c r="J26" s="15" t="s">
        <v>35</v>
      </c>
      <c r="K26" s="15" t="s">
        <v>35</v>
      </c>
      <c r="L26" s="15">
        <v>1</v>
      </c>
      <c r="M26" s="15" t="s">
        <v>35</v>
      </c>
      <c r="N26" s="15">
        <v>1</v>
      </c>
    </row>
    <row r="27" spans="1:14" s="1" customFormat="1" ht="13.5" customHeight="1">
      <c r="A27" s="40" t="s">
        <v>23</v>
      </c>
      <c r="B27" s="40"/>
      <c r="C27" s="30" t="s">
        <v>35</v>
      </c>
      <c r="D27" s="15" t="s">
        <v>35</v>
      </c>
      <c r="E27" s="15" t="s">
        <v>35</v>
      </c>
      <c r="F27" s="15" t="s">
        <v>35</v>
      </c>
      <c r="G27" s="15" t="s">
        <v>35</v>
      </c>
      <c r="H27" s="15" t="s">
        <v>35</v>
      </c>
      <c r="I27" s="15" t="s">
        <v>35</v>
      </c>
      <c r="J27" s="15" t="s">
        <v>35</v>
      </c>
      <c r="K27" s="15" t="s">
        <v>35</v>
      </c>
      <c r="L27" s="15" t="s">
        <v>35</v>
      </c>
      <c r="M27" s="15" t="s">
        <v>35</v>
      </c>
      <c r="N27" s="15" t="s">
        <v>35</v>
      </c>
    </row>
    <row r="28" spans="1:14" s="1" customFormat="1" ht="13.5" customHeight="1" thickBot="1">
      <c r="A28" s="39" t="s">
        <v>21</v>
      </c>
      <c r="B28" s="39"/>
      <c r="C28" s="31" t="s">
        <v>35</v>
      </c>
      <c r="D28" s="23" t="s">
        <v>35</v>
      </c>
      <c r="E28" s="23" t="s">
        <v>35</v>
      </c>
      <c r="F28" s="23" t="s">
        <v>35</v>
      </c>
      <c r="G28" s="23" t="s">
        <v>35</v>
      </c>
      <c r="H28" s="23" t="s">
        <v>35</v>
      </c>
      <c r="I28" s="23" t="s">
        <v>35</v>
      </c>
      <c r="J28" s="23" t="s">
        <v>35</v>
      </c>
      <c r="K28" s="23" t="s">
        <v>35</v>
      </c>
      <c r="L28" s="23" t="s">
        <v>35</v>
      </c>
      <c r="M28" s="23" t="s">
        <v>35</v>
      </c>
      <c r="N28" s="23" t="s">
        <v>35</v>
      </c>
    </row>
    <row r="29" spans="1:14" ht="19.5" customHeight="1">
      <c r="A29" s="32" t="s">
        <v>39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8" customHeight="1">
      <c r="A30" s="4"/>
    </row>
    <row r="31" spans="1:14">
      <c r="A31" s="1"/>
    </row>
  </sheetData>
  <mergeCells count="32"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8:B18"/>
    <mergeCell ref="M3:M4"/>
    <mergeCell ref="N3:N4"/>
    <mergeCell ref="C3:C4"/>
    <mergeCell ref="L3:L4"/>
    <mergeCell ref="D3:D4"/>
    <mergeCell ref="A29:N29"/>
    <mergeCell ref="M2:N2"/>
    <mergeCell ref="C1:K1"/>
    <mergeCell ref="A5:B5"/>
    <mergeCell ref="A6:B6"/>
    <mergeCell ref="A7:B7"/>
    <mergeCell ref="A8:B8"/>
    <mergeCell ref="A10:B10"/>
    <mergeCell ref="A28:B28"/>
    <mergeCell ref="A26:B26"/>
    <mergeCell ref="A27:B27"/>
    <mergeCell ref="A3:B4"/>
    <mergeCell ref="A23:B23"/>
    <mergeCell ref="A24:B24"/>
    <mergeCell ref="A25:B25"/>
    <mergeCell ref="A17:B17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第48表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