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8800" windowHeight="14250" tabRatio="793"/>
  </bookViews>
  <sheets>
    <sheet name="第54表" sheetId="6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第54表!$A$1:$AC$17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6" l="1"/>
  <c r="C5" i="6"/>
  <c r="D5" i="6"/>
  <c r="E5" i="6"/>
  <c r="F5" i="6"/>
  <c r="G5" i="6"/>
  <c r="H5" i="6"/>
  <c r="I5" i="6"/>
  <c r="J5" i="6"/>
  <c r="K5" i="6"/>
  <c r="L5" i="6"/>
  <c r="M5" i="6"/>
  <c r="N5" i="6"/>
  <c r="P5" i="6"/>
  <c r="Q5" i="6"/>
  <c r="B6" i="6"/>
  <c r="B7" i="6"/>
  <c r="B8" i="6"/>
  <c r="B9" i="6"/>
  <c r="B10" i="6"/>
  <c r="B11" i="6"/>
  <c r="B12" i="6"/>
  <c r="B13" i="6"/>
  <c r="B14" i="6"/>
  <c r="B15" i="6"/>
  <c r="B16" i="6"/>
  <c r="B17" i="6"/>
  <c r="R17" i="6" l="1"/>
  <c r="R16" i="6"/>
  <c r="R15" i="6"/>
  <c r="R14" i="6"/>
  <c r="R13" i="6"/>
  <c r="R12" i="6"/>
  <c r="R11" i="6"/>
  <c r="R10" i="6"/>
  <c r="R9" i="6"/>
  <c r="R8" i="6"/>
  <c r="R7" i="6"/>
  <c r="AC5" i="6"/>
  <c r="AB5" i="6"/>
  <c r="AA5" i="6"/>
  <c r="Z5" i="6"/>
  <c r="Y5" i="6"/>
  <c r="X5" i="6"/>
  <c r="W5" i="6"/>
  <c r="V5" i="6"/>
  <c r="R5" i="6" s="1"/>
  <c r="U5" i="6"/>
  <c r="T5" i="6"/>
  <c r="S5" i="6"/>
  <c r="B5" i="6" l="1"/>
</calcChain>
</file>

<file path=xl/sharedStrings.xml><?xml version="1.0" encoding="utf-8"?>
<sst xmlns="http://schemas.openxmlformats.org/spreadsheetml/2006/main" count="72" uniqueCount="36">
  <si>
    <t>一般負傷</t>
  </si>
  <si>
    <t>自損行為</t>
  </si>
  <si>
    <t>計</t>
    <rPh sb="0" eb="1">
      <t>ケイ</t>
    </rPh>
    <phoneticPr fontId="3"/>
  </si>
  <si>
    <t>交通事故</t>
  </si>
  <si>
    <t>水難事故</t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</si>
  <si>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</si>
  <si>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</si>
  <si>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</si>
  <si>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</si>
  <si>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</si>
  <si>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</si>
  <si>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第54表　月、事故種別</t>
    <phoneticPr fontId="3"/>
  </si>
  <si>
    <t>出場件数及び救護人員</t>
  </si>
  <si>
    <t>月　別</t>
    <rPh sb="0" eb="1">
      <t>ツキ</t>
    </rPh>
    <rPh sb="2" eb="3">
      <t>ベツ</t>
    </rPh>
    <phoneticPr fontId="3"/>
  </si>
  <si>
    <t>　　　　　　　　　　救　　　　　　急　　　　　　出　　　　　　場　　　　　　件　　　　　　数</t>
    <rPh sb="10" eb="11">
      <t>スク</t>
    </rPh>
    <rPh sb="17" eb="18">
      <t>キュウ</t>
    </rPh>
    <rPh sb="24" eb="25">
      <t>デ</t>
    </rPh>
    <rPh sb="31" eb="32">
      <t>バ</t>
    </rPh>
    <rPh sb="38" eb="39">
      <t>ケン</t>
    </rPh>
    <rPh sb="45" eb="46">
      <t>カズ</t>
    </rPh>
    <phoneticPr fontId="3"/>
  </si>
  <si>
    <t>火災</t>
    <phoneticPr fontId="3"/>
  </si>
  <si>
    <t>運動競技</t>
    <phoneticPr fontId="3"/>
  </si>
  <si>
    <t>自然災害</t>
    <phoneticPr fontId="3"/>
  </si>
  <si>
    <t>労働災害</t>
    <phoneticPr fontId="3"/>
  </si>
  <si>
    <t>加害事故</t>
    <rPh sb="0" eb="1">
      <t>カ</t>
    </rPh>
    <rPh sb="1" eb="2">
      <t>ガイ</t>
    </rPh>
    <rPh sb="2" eb="4">
      <t>ジコ</t>
    </rPh>
    <phoneticPr fontId="3"/>
  </si>
  <si>
    <t>急    病</t>
    <phoneticPr fontId="3"/>
  </si>
  <si>
    <t>急    病</t>
    <phoneticPr fontId="3"/>
  </si>
  <si>
    <t>－</t>
  </si>
  <si>
    <t xml:space="preserve"> 1月</t>
    <rPh sb="2" eb="3">
      <t>ガツ</t>
    </rPh>
    <phoneticPr fontId="3"/>
  </si>
  <si>
    <t xml:space="preserve"> 2月</t>
    <rPh sb="2" eb="3">
      <t>ガツ</t>
    </rPh>
    <phoneticPr fontId="3"/>
  </si>
  <si>
    <t xml:space="preserve"> 3月</t>
    <phoneticPr fontId="3"/>
  </si>
  <si>
    <t xml:space="preserve"> 4月</t>
    <phoneticPr fontId="3"/>
  </si>
  <si>
    <t xml:space="preserve"> 5月</t>
    <phoneticPr fontId="3"/>
  </si>
  <si>
    <t xml:space="preserve"> 6月</t>
    <phoneticPr fontId="3"/>
  </si>
  <si>
    <t xml:space="preserve"> 7月</t>
    <phoneticPr fontId="3"/>
  </si>
  <si>
    <t xml:space="preserve"> 8月</t>
    <phoneticPr fontId="3"/>
  </si>
  <si>
    <t xml:space="preserve"> 9月</t>
    <phoneticPr fontId="3"/>
  </si>
  <si>
    <t>10月</t>
  </si>
  <si>
    <t>11月</t>
  </si>
  <si>
    <t>12月</t>
  </si>
  <si>
    <t>（平成27年）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</si>
</sst>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;\ "/>
    <numFmt numFmtId="177" formatCode="#,##0_ "/>
    <numFmt numFmtId="178" formatCode="#,##0;&quot;▲ &quot;#,##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0" xfId="1" applyFont="1" applyFill="1"/>
    <xf numFmtId="177" fontId="7" fillId="0" borderId="10" xfId="2" applyNumberFormat="1" applyFont="1" applyFill="1" applyBorder="1" applyAlignment="1">
      <alignment horizontal="center" vertical="center" wrapText="1"/>
    </xf>
    <xf numFmtId="177" fontId="7" fillId="0" borderId="10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right" vertical="center" wrapText="1"/>
    </xf>
    <xf numFmtId="178" fontId="9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/>
    <xf numFmtId="0" fontId="7" fillId="0" borderId="6" xfId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right" vertical="center" wrapText="1"/>
    </xf>
    <xf numFmtId="176" fontId="7" fillId="0" borderId="0" xfId="4" applyNumberFormat="1" applyFont="1" applyFill="1" applyBorder="1" applyAlignment="1">
      <alignment horizontal="right" vertical="center" wrapText="1"/>
    </xf>
    <xf numFmtId="176" fontId="7" fillId="0" borderId="0" xfId="3" quotePrefix="1" applyNumberFormat="1" applyFont="1" applyFill="1" applyBorder="1" applyAlignment="1">
      <alignment horizontal="right" vertical="center" wrapText="1"/>
    </xf>
    <xf numFmtId="176" fontId="7" fillId="0" borderId="0" xfId="4" quotePrefix="1" applyNumberFormat="1" applyFont="1" applyFill="1" applyBorder="1" applyAlignment="1">
      <alignment horizontal="right" vertical="center" wrapText="1"/>
    </xf>
    <xf numFmtId="0" fontId="7" fillId="0" borderId="9" xfId="1" applyFont="1" applyFill="1" applyBorder="1" applyAlignment="1">
      <alignment horizontal="center" vertical="center"/>
    </xf>
    <xf numFmtId="176" fontId="7" fillId="0" borderId="8" xfId="3" applyNumberFormat="1" applyFont="1" applyFill="1" applyBorder="1" applyAlignment="1">
      <alignment horizontal="right" vertical="center" wrapText="1"/>
    </xf>
    <xf numFmtId="176" fontId="7" fillId="0" borderId="8" xfId="4" applyNumberFormat="1" applyFont="1" applyFill="1" applyBorder="1" applyAlignment="1">
      <alignment horizontal="right" vertical="center" wrapText="1"/>
    </xf>
    <xf numFmtId="0" fontId="7" fillId="0" borderId="0" xfId="1" applyFont="1" applyFill="1" applyBorder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177" fontId="7" fillId="0" borderId="2" xfId="2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</cellXfs>
  <cellStyles count="7">
    <cellStyle name="桁区切り 2" xfId="6"/>
    <cellStyle name="桁区切り 3 3" xfId="2"/>
    <cellStyle name="標準" xfId="0" builtinId="0"/>
    <cellStyle name="標準 2" xfId="1"/>
    <cellStyle name="標準 3" xfId="5"/>
    <cellStyle name="標準_Sheet7" xfId="3"/>
    <cellStyle name="標準_第65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AF17"/>
  <sheetViews>
    <sheetView tabSelected="1" view="pageBreakPreview" zoomScaleNormal="100" zoomScaleSheetLayoutView="100" workbookViewId="0">
      <pane xSplit="1" ySplit="4" topLeftCell="B5" activePane="bottomRight" state="frozen"/>
      <selection activeCell="R33" sqref="R33"/>
      <selection pane="topRight" activeCell="R33" sqref="R33"/>
      <selection pane="bottomLeft" activeCell="R33" sqref="R33"/>
      <selection pane="bottomRight" activeCell="C19" sqref="C19"/>
    </sheetView>
  </sheetViews>
  <sheetFormatPr defaultRowHeight="10.5"/>
  <cols>
    <col min="1" max="1" width="11.375" style="8" customWidth="1"/>
    <col min="2" max="2" width="7.5" style="8" bestFit="1" customWidth="1"/>
    <col min="3" max="8" width="6.625" style="8" customWidth="1"/>
    <col min="9" max="9" width="7.5" style="8" bestFit="1" customWidth="1"/>
    <col min="10" max="11" width="6.625" style="8" customWidth="1"/>
    <col min="12" max="12" width="7.5" style="8" bestFit="1" customWidth="1"/>
    <col min="13" max="14" width="6.625" style="8" customWidth="1"/>
    <col min="15" max="15" width="1.875" style="25" customWidth="1"/>
    <col min="16" max="17" width="6.625" style="8" customWidth="1"/>
    <col min="18" max="18" width="7.5" style="8" bestFit="1" customWidth="1"/>
    <col min="19" max="27" width="6.625" style="8" customWidth="1"/>
    <col min="28" max="28" width="7.5" style="8" bestFit="1" customWidth="1"/>
    <col min="29" max="29" width="6.625" style="8" customWidth="1"/>
    <col min="30" max="257" width="9" style="8"/>
    <col min="258" max="258" width="11.375" style="8" customWidth="1"/>
    <col min="259" max="259" width="7.5" style="8" bestFit="1" customWidth="1"/>
    <col min="260" max="265" width="6.625" style="8" customWidth="1"/>
    <col min="266" max="266" width="7.5" style="8" bestFit="1" customWidth="1"/>
    <col min="267" max="268" width="6.625" style="8" customWidth="1"/>
    <col min="269" max="269" width="7.5" style="8" bestFit="1" customWidth="1"/>
    <col min="270" max="273" width="6.625" style="8" customWidth="1"/>
    <col min="274" max="274" width="7.5" style="8" bestFit="1" customWidth="1"/>
    <col min="275" max="283" width="6.625" style="8" customWidth="1"/>
    <col min="284" max="284" width="7.5" style="8" bestFit="1" customWidth="1"/>
    <col min="285" max="285" width="6.625" style="8" customWidth="1"/>
    <col min="286" max="513" width="9" style="8"/>
    <col min="514" max="514" width="11.375" style="8" customWidth="1"/>
    <col min="515" max="515" width="7.5" style="8" bestFit="1" customWidth="1"/>
    <col min="516" max="521" width="6.625" style="8" customWidth="1"/>
    <col min="522" max="522" width="7.5" style="8" bestFit="1" customWidth="1"/>
    <col min="523" max="524" width="6.625" style="8" customWidth="1"/>
    <col min="525" max="525" width="7.5" style="8" bestFit="1" customWidth="1"/>
    <col min="526" max="529" width="6.625" style="8" customWidth="1"/>
    <col min="530" max="530" width="7.5" style="8" bestFit="1" customWidth="1"/>
    <col min="531" max="539" width="6.625" style="8" customWidth="1"/>
    <col min="540" max="540" width="7.5" style="8" bestFit="1" customWidth="1"/>
    <col min="541" max="541" width="6.625" style="8" customWidth="1"/>
    <col min="542" max="769" width="9" style="8"/>
    <col min="770" max="770" width="11.375" style="8" customWidth="1"/>
    <col min="771" max="771" width="7.5" style="8" bestFit="1" customWidth="1"/>
    <col min="772" max="777" width="6.625" style="8" customWidth="1"/>
    <col min="778" max="778" width="7.5" style="8" bestFit="1" customWidth="1"/>
    <col min="779" max="780" width="6.625" style="8" customWidth="1"/>
    <col min="781" max="781" width="7.5" style="8" bestFit="1" customWidth="1"/>
    <col min="782" max="785" width="6.625" style="8" customWidth="1"/>
    <col min="786" max="786" width="7.5" style="8" bestFit="1" customWidth="1"/>
    <col min="787" max="795" width="6.625" style="8" customWidth="1"/>
    <col min="796" max="796" width="7.5" style="8" bestFit="1" customWidth="1"/>
    <col min="797" max="797" width="6.625" style="8" customWidth="1"/>
    <col min="798" max="1025" width="9" style="8"/>
    <col min="1026" max="1026" width="11.375" style="8" customWidth="1"/>
    <col min="1027" max="1027" width="7.5" style="8" bestFit="1" customWidth="1"/>
    <col min="1028" max="1033" width="6.625" style="8" customWidth="1"/>
    <col min="1034" max="1034" width="7.5" style="8" bestFit="1" customWidth="1"/>
    <col min="1035" max="1036" width="6.625" style="8" customWidth="1"/>
    <col min="1037" max="1037" width="7.5" style="8" bestFit="1" customWidth="1"/>
    <col min="1038" max="1041" width="6.625" style="8" customWidth="1"/>
    <col min="1042" max="1042" width="7.5" style="8" bestFit="1" customWidth="1"/>
    <col min="1043" max="1051" width="6.625" style="8" customWidth="1"/>
    <col min="1052" max="1052" width="7.5" style="8" bestFit="1" customWidth="1"/>
    <col min="1053" max="1053" width="6.625" style="8" customWidth="1"/>
    <col min="1054" max="1281" width="9" style="8"/>
    <col min="1282" max="1282" width="11.375" style="8" customWidth="1"/>
    <col min="1283" max="1283" width="7.5" style="8" bestFit="1" customWidth="1"/>
    <col min="1284" max="1289" width="6.625" style="8" customWidth="1"/>
    <col min="1290" max="1290" width="7.5" style="8" bestFit="1" customWidth="1"/>
    <col min="1291" max="1292" width="6.625" style="8" customWidth="1"/>
    <col min="1293" max="1293" width="7.5" style="8" bestFit="1" customWidth="1"/>
    <col min="1294" max="1297" width="6.625" style="8" customWidth="1"/>
    <col min="1298" max="1298" width="7.5" style="8" bestFit="1" customWidth="1"/>
    <col min="1299" max="1307" width="6.625" style="8" customWidth="1"/>
    <col min="1308" max="1308" width="7.5" style="8" bestFit="1" customWidth="1"/>
    <col min="1309" max="1309" width="6.625" style="8" customWidth="1"/>
    <col min="1310" max="1537" width="9" style="8"/>
    <col min="1538" max="1538" width="11.375" style="8" customWidth="1"/>
    <col min="1539" max="1539" width="7.5" style="8" bestFit="1" customWidth="1"/>
    <col min="1540" max="1545" width="6.625" style="8" customWidth="1"/>
    <col min="1546" max="1546" width="7.5" style="8" bestFit="1" customWidth="1"/>
    <col min="1547" max="1548" width="6.625" style="8" customWidth="1"/>
    <col min="1549" max="1549" width="7.5" style="8" bestFit="1" customWidth="1"/>
    <col min="1550" max="1553" width="6.625" style="8" customWidth="1"/>
    <col min="1554" max="1554" width="7.5" style="8" bestFit="1" customWidth="1"/>
    <col min="1555" max="1563" width="6.625" style="8" customWidth="1"/>
    <col min="1564" max="1564" width="7.5" style="8" bestFit="1" customWidth="1"/>
    <col min="1565" max="1565" width="6.625" style="8" customWidth="1"/>
    <col min="1566" max="1793" width="9" style="8"/>
    <col min="1794" max="1794" width="11.375" style="8" customWidth="1"/>
    <col min="1795" max="1795" width="7.5" style="8" bestFit="1" customWidth="1"/>
    <col min="1796" max="1801" width="6.625" style="8" customWidth="1"/>
    <col min="1802" max="1802" width="7.5" style="8" bestFit="1" customWidth="1"/>
    <col min="1803" max="1804" width="6.625" style="8" customWidth="1"/>
    <col min="1805" max="1805" width="7.5" style="8" bestFit="1" customWidth="1"/>
    <col min="1806" max="1809" width="6.625" style="8" customWidth="1"/>
    <col min="1810" max="1810" width="7.5" style="8" bestFit="1" customWidth="1"/>
    <col min="1811" max="1819" width="6.625" style="8" customWidth="1"/>
    <col min="1820" max="1820" width="7.5" style="8" bestFit="1" customWidth="1"/>
    <col min="1821" max="1821" width="6.625" style="8" customWidth="1"/>
    <col min="1822" max="2049" width="9" style="8"/>
    <col min="2050" max="2050" width="11.375" style="8" customWidth="1"/>
    <col min="2051" max="2051" width="7.5" style="8" bestFit="1" customWidth="1"/>
    <col min="2052" max="2057" width="6.625" style="8" customWidth="1"/>
    <col min="2058" max="2058" width="7.5" style="8" bestFit="1" customWidth="1"/>
    <col min="2059" max="2060" width="6.625" style="8" customWidth="1"/>
    <col min="2061" max="2061" width="7.5" style="8" bestFit="1" customWidth="1"/>
    <col min="2062" max="2065" width="6.625" style="8" customWidth="1"/>
    <col min="2066" max="2066" width="7.5" style="8" bestFit="1" customWidth="1"/>
    <col min="2067" max="2075" width="6.625" style="8" customWidth="1"/>
    <col min="2076" max="2076" width="7.5" style="8" bestFit="1" customWidth="1"/>
    <col min="2077" max="2077" width="6.625" style="8" customWidth="1"/>
    <col min="2078" max="2305" width="9" style="8"/>
    <col min="2306" max="2306" width="11.375" style="8" customWidth="1"/>
    <col min="2307" max="2307" width="7.5" style="8" bestFit="1" customWidth="1"/>
    <col min="2308" max="2313" width="6.625" style="8" customWidth="1"/>
    <col min="2314" max="2314" width="7.5" style="8" bestFit="1" customWidth="1"/>
    <col min="2315" max="2316" width="6.625" style="8" customWidth="1"/>
    <col min="2317" max="2317" width="7.5" style="8" bestFit="1" customWidth="1"/>
    <col min="2318" max="2321" width="6.625" style="8" customWidth="1"/>
    <col min="2322" max="2322" width="7.5" style="8" bestFit="1" customWidth="1"/>
    <col min="2323" max="2331" width="6.625" style="8" customWidth="1"/>
    <col min="2332" max="2332" width="7.5" style="8" bestFit="1" customWidth="1"/>
    <col min="2333" max="2333" width="6.625" style="8" customWidth="1"/>
    <col min="2334" max="2561" width="9" style="8"/>
    <col min="2562" max="2562" width="11.375" style="8" customWidth="1"/>
    <col min="2563" max="2563" width="7.5" style="8" bestFit="1" customWidth="1"/>
    <col min="2564" max="2569" width="6.625" style="8" customWidth="1"/>
    <col min="2570" max="2570" width="7.5" style="8" bestFit="1" customWidth="1"/>
    <col min="2571" max="2572" width="6.625" style="8" customWidth="1"/>
    <col min="2573" max="2573" width="7.5" style="8" bestFit="1" customWidth="1"/>
    <col min="2574" max="2577" width="6.625" style="8" customWidth="1"/>
    <col min="2578" max="2578" width="7.5" style="8" bestFit="1" customWidth="1"/>
    <col min="2579" max="2587" width="6.625" style="8" customWidth="1"/>
    <col min="2588" max="2588" width="7.5" style="8" bestFit="1" customWidth="1"/>
    <col min="2589" max="2589" width="6.625" style="8" customWidth="1"/>
    <col min="2590" max="2817" width="9" style="8"/>
    <col min="2818" max="2818" width="11.375" style="8" customWidth="1"/>
    <col min="2819" max="2819" width="7.5" style="8" bestFit="1" customWidth="1"/>
    <col min="2820" max="2825" width="6.625" style="8" customWidth="1"/>
    <col min="2826" max="2826" width="7.5" style="8" bestFit="1" customWidth="1"/>
    <col min="2827" max="2828" width="6.625" style="8" customWidth="1"/>
    <col min="2829" max="2829" width="7.5" style="8" bestFit="1" customWidth="1"/>
    <col min="2830" max="2833" width="6.625" style="8" customWidth="1"/>
    <col min="2834" max="2834" width="7.5" style="8" bestFit="1" customWidth="1"/>
    <col min="2835" max="2843" width="6.625" style="8" customWidth="1"/>
    <col min="2844" max="2844" width="7.5" style="8" bestFit="1" customWidth="1"/>
    <col min="2845" max="2845" width="6.625" style="8" customWidth="1"/>
    <col min="2846" max="3073" width="9" style="8"/>
    <col min="3074" max="3074" width="11.375" style="8" customWidth="1"/>
    <col min="3075" max="3075" width="7.5" style="8" bestFit="1" customWidth="1"/>
    <col min="3076" max="3081" width="6.625" style="8" customWidth="1"/>
    <col min="3082" max="3082" width="7.5" style="8" bestFit="1" customWidth="1"/>
    <col min="3083" max="3084" width="6.625" style="8" customWidth="1"/>
    <col min="3085" max="3085" width="7.5" style="8" bestFit="1" customWidth="1"/>
    <col min="3086" max="3089" width="6.625" style="8" customWidth="1"/>
    <col min="3090" max="3090" width="7.5" style="8" bestFit="1" customWidth="1"/>
    <col min="3091" max="3099" width="6.625" style="8" customWidth="1"/>
    <col min="3100" max="3100" width="7.5" style="8" bestFit="1" customWidth="1"/>
    <col min="3101" max="3101" width="6.625" style="8" customWidth="1"/>
    <col min="3102" max="3329" width="9" style="8"/>
    <col min="3330" max="3330" width="11.375" style="8" customWidth="1"/>
    <col min="3331" max="3331" width="7.5" style="8" bestFit="1" customWidth="1"/>
    <col min="3332" max="3337" width="6.625" style="8" customWidth="1"/>
    <col min="3338" max="3338" width="7.5" style="8" bestFit="1" customWidth="1"/>
    <col min="3339" max="3340" width="6.625" style="8" customWidth="1"/>
    <col min="3341" max="3341" width="7.5" style="8" bestFit="1" customWidth="1"/>
    <col min="3342" max="3345" width="6.625" style="8" customWidth="1"/>
    <col min="3346" max="3346" width="7.5" style="8" bestFit="1" customWidth="1"/>
    <col min="3347" max="3355" width="6.625" style="8" customWidth="1"/>
    <col min="3356" max="3356" width="7.5" style="8" bestFit="1" customWidth="1"/>
    <col min="3357" max="3357" width="6.625" style="8" customWidth="1"/>
    <col min="3358" max="3585" width="9" style="8"/>
    <col min="3586" max="3586" width="11.375" style="8" customWidth="1"/>
    <col min="3587" max="3587" width="7.5" style="8" bestFit="1" customWidth="1"/>
    <col min="3588" max="3593" width="6.625" style="8" customWidth="1"/>
    <col min="3594" max="3594" width="7.5" style="8" bestFit="1" customWidth="1"/>
    <col min="3595" max="3596" width="6.625" style="8" customWidth="1"/>
    <col min="3597" max="3597" width="7.5" style="8" bestFit="1" customWidth="1"/>
    <col min="3598" max="3601" width="6.625" style="8" customWidth="1"/>
    <col min="3602" max="3602" width="7.5" style="8" bestFit="1" customWidth="1"/>
    <col min="3603" max="3611" width="6.625" style="8" customWidth="1"/>
    <col min="3612" max="3612" width="7.5" style="8" bestFit="1" customWidth="1"/>
    <col min="3613" max="3613" width="6.625" style="8" customWidth="1"/>
    <col min="3614" max="3841" width="9" style="8"/>
    <col min="3842" max="3842" width="11.375" style="8" customWidth="1"/>
    <col min="3843" max="3843" width="7.5" style="8" bestFit="1" customWidth="1"/>
    <col min="3844" max="3849" width="6.625" style="8" customWidth="1"/>
    <col min="3850" max="3850" width="7.5" style="8" bestFit="1" customWidth="1"/>
    <col min="3851" max="3852" width="6.625" style="8" customWidth="1"/>
    <col min="3853" max="3853" width="7.5" style="8" bestFit="1" customWidth="1"/>
    <col min="3854" max="3857" width="6.625" style="8" customWidth="1"/>
    <col min="3858" max="3858" width="7.5" style="8" bestFit="1" customWidth="1"/>
    <col min="3859" max="3867" width="6.625" style="8" customWidth="1"/>
    <col min="3868" max="3868" width="7.5" style="8" bestFit="1" customWidth="1"/>
    <col min="3869" max="3869" width="6.625" style="8" customWidth="1"/>
    <col min="3870" max="4097" width="9" style="8"/>
    <col min="4098" max="4098" width="11.375" style="8" customWidth="1"/>
    <col min="4099" max="4099" width="7.5" style="8" bestFit="1" customWidth="1"/>
    <col min="4100" max="4105" width="6.625" style="8" customWidth="1"/>
    <col min="4106" max="4106" width="7.5" style="8" bestFit="1" customWidth="1"/>
    <col min="4107" max="4108" width="6.625" style="8" customWidth="1"/>
    <col min="4109" max="4109" width="7.5" style="8" bestFit="1" customWidth="1"/>
    <col min="4110" max="4113" width="6.625" style="8" customWidth="1"/>
    <col min="4114" max="4114" width="7.5" style="8" bestFit="1" customWidth="1"/>
    <col min="4115" max="4123" width="6.625" style="8" customWidth="1"/>
    <col min="4124" max="4124" width="7.5" style="8" bestFit="1" customWidth="1"/>
    <col min="4125" max="4125" width="6.625" style="8" customWidth="1"/>
    <col min="4126" max="4353" width="9" style="8"/>
    <col min="4354" max="4354" width="11.375" style="8" customWidth="1"/>
    <col min="4355" max="4355" width="7.5" style="8" bestFit="1" customWidth="1"/>
    <col min="4356" max="4361" width="6.625" style="8" customWidth="1"/>
    <col min="4362" max="4362" width="7.5" style="8" bestFit="1" customWidth="1"/>
    <col min="4363" max="4364" width="6.625" style="8" customWidth="1"/>
    <col min="4365" max="4365" width="7.5" style="8" bestFit="1" customWidth="1"/>
    <col min="4366" max="4369" width="6.625" style="8" customWidth="1"/>
    <col min="4370" max="4370" width="7.5" style="8" bestFit="1" customWidth="1"/>
    <col min="4371" max="4379" width="6.625" style="8" customWidth="1"/>
    <col min="4380" max="4380" width="7.5" style="8" bestFit="1" customWidth="1"/>
    <col min="4381" max="4381" width="6.625" style="8" customWidth="1"/>
    <col min="4382" max="4609" width="9" style="8"/>
    <col min="4610" max="4610" width="11.375" style="8" customWidth="1"/>
    <col min="4611" max="4611" width="7.5" style="8" bestFit="1" customWidth="1"/>
    <col min="4612" max="4617" width="6.625" style="8" customWidth="1"/>
    <col min="4618" max="4618" width="7.5" style="8" bestFit="1" customWidth="1"/>
    <col min="4619" max="4620" width="6.625" style="8" customWidth="1"/>
    <col min="4621" max="4621" width="7.5" style="8" bestFit="1" customWidth="1"/>
    <col min="4622" max="4625" width="6.625" style="8" customWidth="1"/>
    <col min="4626" max="4626" width="7.5" style="8" bestFit="1" customWidth="1"/>
    <col min="4627" max="4635" width="6.625" style="8" customWidth="1"/>
    <col min="4636" max="4636" width="7.5" style="8" bestFit="1" customWidth="1"/>
    <col min="4637" max="4637" width="6.625" style="8" customWidth="1"/>
    <col min="4638" max="4865" width="9" style="8"/>
    <col min="4866" max="4866" width="11.375" style="8" customWidth="1"/>
    <col min="4867" max="4867" width="7.5" style="8" bestFit="1" customWidth="1"/>
    <col min="4868" max="4873" width="6.625" style="8" customWidth="1"/>
    <col min="4874" max="4874" width="7.5" style="8" bestFit="1" customWidth="1"/>
    <col min="4875" max="4876" width="6.625" style="8" customWidth="1"/>
    <col min="4877" max="4877" width="7.5" style="8" bestFit="1" customWidth="1"/>
    <col min="4878" max="4881" width="6.625" style="8" customWidth="1"/>
    <col min="4882" max="4882" width="7.5" style="8" bestFit="1" customWidth="1"/>
    <col min="4883" max="4891" width="6.625" style="8" customWidth="1"/>
    <col min="4892" max="4892" width="7.5" style="8" bestFit="1" customWidth="1"/>
    <col min="4893" max="4893" width="6.625" style="8" customWidth="1"/>
    <col min="4894" max="5121" width="9" style="8"/>
    <col min="5122" max="5122" width="11.375" style="8" customWidth="1"/>
    <col min="5123" max="5123" width="7.5" style="8" bestFit="1" customWidth="1"/>
    <col min="5124" max="5129" width="6.625" style="8" customWidth="1"/>
    <col min="5130" max="5130" width="7.5" style="8" bestFit="1" customWidth="1"/>
    <col min="5131" max="5132" width="6.625" style="8" customWidth="1"/>
    <col min="5133" max="5133" width="7.5" style="8" bestFit="1" customWidth="1"/>
    <col min="5134" max="5137" width="6.625" style="8" customWidth="1"/>
    <col min="5138" max="5138" width="7.5" style="8" bestFit="1" customWidth="1"/>
    <col min="5139" max="5147" width="6.625" style="8" customWidth="1"/>
    <col min="5148" max="5148" width="7.5" style="8" bestFit="1" customWidth="1"/>
    <col min="5149" max="5149" width="6.625" style="8" customWidth="1"/>
    <col min="5150" max="5377" width="9" style="8"/>
    <col min="5378" max="5378" width="11.375" style="8" customWidth="1"/>
    <col min="5379" max="5379" width="7.5" style="8" bestFit="1" customWidth="1"/>
    <col min="5380" max="5385" width="6.625" style="8" customWidth="1"/>
    <col min="5386" max="5386" width="7.5" style="8" bestFit="1" customWidth="1"/>
    <col min="5387" max="5388" width="6.625" style="8" customWidth="1"/>
    <col min="5389" max="5389" width="7.5" style="8" bestFit="1" customWidth="1"/>
    <col min="5390" max="5393" width="6.625" style="8" customWidth="1"/>
    <col min="5394" max="5394" width="7.5" style="8" bestFit="1" customWidth="1"/>
    <col min="5395" max="5403" width="6.625" style="8" customWidth="1"/>
    <col min="5404" max="5404" width="7.5" style="8" bestFit="1" customWidth="1"/>
    <col min="5405" max="5405" width="6.625" style="8" customWidth="1"/>
    <col min="5406" max="5633" width="9" style="8"/>
    <col min="5634" max="5634" width="11.375" style="8" customWidth="1"/>
    <col min="5635" max="5635" width="7.5" style="8" bestFit="1" customWidth="1"/>
    <col min="5636" max="5641" width="6.625" style="8" customWidth="1"/>
    <col min="5642" max="5642" width="7.5" style="8" bestFit="1" customWidth="1"/>
    <col min="5643" max="5644" width="6.625" style="8" customWidth="1"/>
    <col min="5645" max="5645" width="7.5" style="8" bestFit="1" customWidth="1"/>
    <col min="5646" max="5649" width="6.625" style="8" customWidth="1"/>
    <col min="5650" max="5650" width="7.5" style="8" bestFit="1" customWidth="1"/>
    <col min="5651" max="5659" width="6.625" style="8" customWidth="1"/>
    <col min="5660" max="5660" width="7.5" style="8" bestFit="1" customWidth="1"/>
    <col min="5661" max="5661" width="6.625" style="8" customWidth="1"/>
    <col min="5662" max="5889" width="9" style="8"/>
    <col min="5890" max="5890" width="11.375" style="8" customWidth="1"/>
    <col min="5891" max="5891" width="7.5" style="8" bestFit="1" customWidth="1"/>
    <col min="5892" max="5897" width="6.625" style="8" customWidth="1"/>
    <col min="5898" max="5898" width="7.5" style="8" bestFit="1" customWidth="1"/>
    <col min="5899" max="5900" width="6.625" style="8" customWidth="1"/>
    <col min="5901" max="5901" width="7.5" style="8" bestFit="1" customWidth="1"/>
    <col min="5902" max="5905" width="6.625" style="8" customWidth="1"/>
    <col min="5906" max="5906" width="7.5" style="8" bestFit="1" customWidth="1"/>
    <col min="5907" max="5915" width="6.625" style="8" customWidth="1"/>
    <col min="5916" max="5916" width="7.5" style="8" bestFit="1" customWidth="1"/>
    <col min="5917" max="5917" width="6.625" style="8" customWidth="1"/>
    <col min="5918" max="6145" width="9" style="8"/>
    <col min="6146" max="6146" width="11.375" style="8" customWidth="1"/>
    <col min="6147" max="6147" width="7.5" style="8" bestFit="1" customWidth="1"/>
    <col min="6148" max="6153" width="6.625" style="8" customWidth="1"/>
    <col min="6154" max="6154" width="7.5" style="8" bestFit="1" customWidth="1"/>
    <col min="6155" max="6156" width="6.625" style="8" customWidth="1"/>
    <col min="6157" max="6157" width="7.5" style="8" bestFit="1" customWidth="1"/>
    <col min="6158" max="6161" width="6.625" style="8" customWidth="1"/>
    <col min="6162" max="6162" width="7.5" style="8" bestFit="1" customWidth="1"/>
    <col min="6163" max="6171" width="6.625" style="8" customWidth="1"/>
    <col min="6172" max="6172" width="7.5" style="8" bestFit="1" customWidth="1"/>
    <col min="6173" max="6173" width="6.625" style="8" customWidth="1"/>
    <col min="6174" max="6401" width="9" style="8"/>
    <col min="6402" max="6402" width="11.375" style="8" customWidth="1"/>
    <col min="6403" max="6403" width="7.5" style="8" bestFit="1" customWidth="1"/>
    <col min="6404" max="6409" width="6.625" style="8" customWidth="1"/>
    <col min="6410" max="6410" width="7.5" style="8" bestFit="1" customWidth="1"/>
    <col min="6411" max="6412" width="6.625" style="8" customWidth="1"/>
    <col min="6413" max="6413" width="7.5" style="8" bestFit="1" customWidth="1"/>
    <col min="6414" max="6417" width="6.625" style="8" customWidth="1"/>
    <col min="6418" max="6418" width="7.5" style="8" bestFit="1" customWidth="1"/>
    <col min="6419" max="6427" width="6.625" style="8" customWidth="1"/>
    <col min="6428" max="6428" width="7.5" style="8" bestFit="1" customWidth="1"/>
    <col min="6429" max="6429" width="6.625" style="8" customWidth="1"/>
    <col min="6430" max="6657" width="9" style="8"/>
    <col min="6658" max="6658" width="11.375" style="8" customWidth="1"/>
    <col min="6659" max="6659" width="7.5" style="8" bestFit="1" customWidth="1"/>
    <col min="6660" max="6665" width="6.625" style="8" customWidth="1"/>
    <col min="6666" max="6666" width="7.5" style="8" bestFit="1" customWidth="1"/>
    <col min="6667" max="6668" width="6.625" style="8" customWidth="1"/>
    <col min="6669" max="6669" width="7.5" style="8" bestFit="1" customWidth="1"/>
    <col min="6670" max="6673" width="6.625" style="8" customWidth="1"/>
    <col min="6674" max="6674" width="7.5" style="8" bestFit="1" customWidth="1"/>
    <col min="6675" max="6683" width="6.625" style="8" customWidth="1"/>
    <col min="6684" max="6684" width="7.5" style="8" bestFit="1" customWidth="1"/>
    <col min="6685" max="6685" width="6.625" style="8" customWidth="1"/>
    <col min="6686" max="6913" width="9" style="8"/>
    <col min="6914" max="6914" width="11.375" style="8" customWidth="1"/>
    <col min="6915" max="6915" width="7.5" style="8" bestFit="1" customWidth="1"/>
    <col min="6916" max="6921" width="6.625" style="8" customWidth="1"/>
    <col min="6922" max="6922" width="7.5" style="8" bestFit="1" customWidth="1"/>
    <col min="6923" max="6924" width="6.625" style="8" customWidth="1"/>
    <col min="6925" max="6925" width="7.5" style="8" bestFit="1" customWidth="1"/>
    <col min="6926" max="6929" width="6.625" style="8" customWidth="1"/>
    <col min="6930" max="6930" width="7.5" style="8" bestFit="1" customWidth="1"/>
    <col min="6931" max="6939" width="6.625" style="8" customWidth="1"/>
    <col min="6940" max="6940" width="7.5" style="8" bestFit="1" customWidth="1"/>
    <col min="6941" max="6941" width="6.625" style="8" customWidth="1"/>
    <col min="6942" max="7169" width="9" style="8"/>
    <col min="7170" max="7170" width="11.375" style="8" customWidth="1"/>
    <col min="7171" max="7171" width="7.5" style="8" bestFit="1" customWidth="1"/>
    <col min="7172" max="7177" width="6.625" style="8" customWidth="1"/>
    <col min="7178" max="7178" width="7.5" style="8" bestFit="1" customWidth="1"/>
    <col min="7179" max="7180" width="6.625" style="8" customWidth="1"/>
    <col min="7181" max="7181" width="7.5" style="8" bestFit="1" customWidth="1"/>
    <col min="7182" max="7185" width="6.625" style="8" customWidth="1"/>
    <col min="7186" max="7186" width="7.5" style="8" bestFit="1" customWidth="1"/>
    <col min="7187" max="7195" width="6.625" style="8" customWidth="1"/>
    <col min="7196" max="7196" width="7.5" style="8" bestFit="1" customWidth="1"/>
    <col min="7197" max="7197" width="6.625" style="8" customWidth="1"/>
    <col min="7198" max="7425" width="9" style="8"/>
    <col min="7426" max="7426" width="11.375" style="8" customWidth="1"/>
    <col min="7427" max="7427" width="7.5" style="8" bestFit="1" customWidth="1"/>
    <col min="7428" max="7433" width="6.625" style="8" customWidth="1"/>
    <col min="7434" max="7434" width="7.5" style="8" bestFit="1" customWidth="1"/>
    <col min="7435" max="7436" width="6.625" style="8" customWidth="1"/>
    <col min="7437" max="7437" width="7.5" style="8" bestFit="1" customWidth="1"/>
    <col min="7438" max="7441" width="6.625" style="8" customWidth="1"/>
    <col min="7442" max="7442" width="7.5" style="8" bestFit="1" customWidth="1"/>
    <col min="7443" max="7451" width="6.625" style="8" customWidth="1"/>
    <col min="7452" max="7452" width="7.5" style="8" bestFit="1" customWidth="1"/>
    <col min="7453" max="7453" width="6.625" style="8" customWidth="1"/>
    <col min="7454" max="7681" width="9" style="8"/>
    <col min="7682" max="7682" width="11.375" style="8" customWidth="1"/>
    <col min="7683" max="7683" width="7.5" style="8" bestFit="1" customWidth="1"/>
    <col min="7684" max="7689" width="6.625" style="8" customWidth="1"/>
    <col min="7690" max="7690" width="7.5" style="8" bestFit="1" customWidth="1"/>
    <col min="7691" max="7692" width="6.625" style="8" customWidth="1"/>
    <col min="7693" max="7693" width="7.5" style="8" bestFit="1" customWidth="1"/>
    <col min="7694" max="7697" width="6.625" style="8" customWidth="1"/>
    <col min="7698" max="7698" width="7.5" style="8" bestFit="1" customWidth="1"/>
    <col min="7699" max="7707" width="6.625" style="8" customWidth="1"/>
    <col min="7708" max="7708" width="7.5" style="8" bestFit="1" customWidth="1"/>
    <col min="7709" max="7709" width="6.625" style="8" customWidth="1"/>
    <col min="7710" max="7937" width="9" style="8"/>
    <col min="7938" max="7938" width="11.375" style="8" customWidth="1"/>
    <col min="7939" max="7939" width="7.5" style="8" bestFit="1" customWidth="1"/>
    <col min="7940" max="7945" width="6.625" style="8" customWidth="1"/>
    <col min="7946" max="7946" width="7.5" style="8" bestFit="1" customWidth="1"/>
    <col min="7947" max="7948" width="6.625" style="8" customWidth="1"/>
    <col min="7949" max="7949" width="7.5" style="8" bestFit="1" customWidth="1"/>
    <col min="7950" max="7953" width="6.625" style="8" customWidth="1"/>
    <col min="7954" max="7954" width="7.5" style="8" bestFit="1" customWidth="1"/>
    <col min="7955" max="7963" width="6.625" style="8" customWidth="1"/>
    <col min="7964" max="7964" width="7.5" style="8" bestFit="1" customWidth="1"/>
    <col min="7965" max="7965" width="6.625" style="8" customWidth="1"/>
    <col min="7966" max="8193" width="9" style="8"/>
    <col min="8194" max="8194" width="11.375" style="8" customWidth="1"/>
    <col min="8195" max="8195" width="7.5" style="8" bestFit="1" customWidth="1"/>
    <col min="8196" max="8201" width="6.625" style="8" customWidth="1"/>
    <col min="8202" max="8202" width="7.5" style="8" bestFit="1" customWidth="1"/>
    <col min="8203" max="8204" width="6.625" style="8" customWidth="1"/>
    <col min="8205" max="8205" width="7.5" style="8" bestFit="1" customWidth="1"/>
    <col min="8206" max="8209" width="6.625" style="8" customWidth="1"/>
    <col min="8210" max="8210" width="7.5" style="8" bestFit="1" customWidth="1"/>
    <col min="8211" max="8219" width="6.625" style="8" customWidth="1"/>
    <col min="8220" max="8220" width="7.5" style="8" bestFit="1" customWidth="1"/>
    <col min="8221" max="8221" width="6.625" style="8" customWidth="1"/>
    <col min="8222" max="8449" width="9" style="8"/>
    <col min="8450" max="8450" width="11.375" style="8" customWidth="1"/>
    <col min="8451" max="8451" width="7.5" style="8" bestFit="1" customWidth="1"/>
    <col min="8452" max="8457" width="6.625" style="8" customWidth="1"/>
    <col min="8458" max="8458" width="7.5" style="8" bestFit="1" customWidth="1"/>
    <col min="8459" max="8460" width="6.625" style="8" customWidth="1"/>
    <col min="8461" max="8461" width="7.5" style="8" bestFit="1" customWidth="1"/>
    <col min="8462" max="8465" width="6.625" style="8" customWidth="1"/>
    <col min="8466" max="8466" width="7.5" style="8" bestFit="1" customWidth="1"/>
    <col min="8467" max="8475" width="6.625" style="8" customWidth="1"/>
    <col min="8476" max="8476" width="7.5" style="8" bestFit="1" customWidth="1"/>
    <col min="8477" max="8477" width="6.625" style="8" customWidth="1"/>
    <col min="8478" max="8705" width="9" style="8"/>
    <col min="8706" max="8706" width="11.375" style="8" customWidth="1"/>
    <col min="8707" max="8707" width="7.5" style="8" bestFit="1" customWidth="1"/>
    <col min="8708" max="8713" width="6.625" style="8" customWidth="1"/>
    <col min="8714" max="8714" width="7.5" style="8" bestFit="1" customWidth="1"/>
    <col min="8715" max="8716" width="6.625" style="8" customWidth="1"/>
    <col min="8717" max="8717" width="7.5" style="8" bestFit="1" customWidth="1"/>
    <col min="8718" max="8721" width="6.625" style="8" customWidth="1"/>
    <col min="8722" max="8722" width="7.5" style="8" bestFit="1" customWidth="1"/>
    <col min="8723" max="8731" width="6.625" style="8" customWidth="1"/>
    <col min="8732" max="8732" width="7.5" style="8" bestFit="1" customWidth="1"/>
    <col min="8733" max="8733" width="6.625" style="8" customWidth="1"/>
    <col min="8734" max="8961" width="9" style="8"/>
    <col min="8962" max="8962" width="11.375" style="8" customWidth="1"/>
    <col min="8963" max="8963" width="7.5" style="8" bestFit="1" customWidth="1"/>
    <col min="8964" max="8969" width="6.625" style="8" customWidth="1"/>
    <col min="8970" max="8970" width="7.5" style="8" bestFit="1" customWidth="1"/>
    <col min="8971" max="8972" width="6.625" style="8" customWidth="1"/>
    <col min="8973" max="8973" width="7.5" style="8" bestFit="1" customWidth="1"/>
    <col min="8974" max="8977" width="6.625" style="8" customWidth="1"/>
    <col min="8978" max="8978" width="7.5" style="8" bestFit="1" customWidth="1"/>
    <col min="8979" max="8987" width="6.625" style="8" customWidth="1"/>
    <col min="8988" max="8988" width="7.5" style="8" bestFit="1" customWidth="1"/>
    <col min="8989" max="8989" width="6.625" style="8" customWidth="1"/>
    <col min="8990" max="9217" width="9" style="8"/>
    <col min="9218" max="9218" width="11.375" style="8" customWidth="1"/>
    <col min="9219" max="9219" width="7.5" style="8" bestFit="1" customWidth="1"/>
    <col min="9220" max="9225" width="6.625" style="8" customWidth="1"/>
    <col min="9226" max="9226" width="7.5" style="8" bestFit="1" customWidth="1"/>
    <col min="9227" max="9228" width="6.625" style="8" customWidth="1"/>
    <col min="9229" max="9229" width="7.5" style="8" bestFit="1" customWidth="1"/>
    <col min="9230" max="9233" width="6.625" style="8" customWidth="1"/>
    <col min="9234" max="9234" width="7.5" style="8" bestFit="1" customWidth="1"/>
    <col min="9235" max="9243" width="6.625" style="8" customWidth="1"/>
    <col min="9244" max="9244" width="7.5" style="8" bestFit="1" customWidth="1"/>
    <col min="9245" max="9245" width="6.625" style="8" customWidth="1"/>
    <col min="9246" max="9473" width="9" style="8"/>
    <col min="9474" max="9474" width="11.375" style="8" customWidth="1"/>
    <col min="9475" max="9475" width="7.5" style="8" bestFit="1" customWidth="1"/>
    <col min="9476" max="9481" width="6.625" style="8" customWidth="1"/>
    <col min="9482" max="9482" width="7.5" style="8" bestFit="1" customWidth="1"/>
    <col min="9483" max="9484" width="6.625" style="8" customWidth="1"/>
    <col min="9485" max="9485" width="7.5" style="8" bestFit="1" customWidth="1"/>
    <col min="9486" max="9489" width="6.625" style="8" customWidth="1"/>
    <col min="9490" max="9490" width="7.5" style="8" bestFit="1" customWidth="1"/>
    <col min="9491" max="9499" width="6.625" style="8" customWidth="1"/>
    <col min="9500" max="9500" width="7.5" style="8" bestFit="1" customWidth="1"/>
    <col min="9501" max="9501" width="6.625" style="8" customWidth="1"/>
    <col min="9502" max="9729" width="9" style="8"/>
    <col min="9730" max="9730" width="11.375" style="8" customWidth="1"/>
    <col min="9731" max="9731" width="7.5" style="8" bestFit="1" customWidth="1"/>
    <col min="9732" max="9737" width="6.625" style="8" customWidth="1"/>
    <col min="9738" max="9738" width="7.5" style="8" bestFit="1" customWidth="1"/>
    <col min="9739" max="9740" width="6.625" style="8" customWidth="1"/>
    <col min="9741" max="9741" width="7.5" style="8" bestFit="1" customWidth="1"/>
    <col min="9742" max="9745" width="6.625" style="8" customWidth="1"/>
    <col min="9746" max="9746" width="7.5" style="8" bestFit="1" customWidth="1"/>
    <col min="9747" max="9755" width="6.625" style="8" customWidth="1"/>
    <col min="9756" max="9756" width="7.5" style="8" bestFit="1" customWidth="1"/>
    <col min="9757" max="9757" width="6.625" style="8" customWidth="1"/>
    <col min="9758" max="9985" width="9" style="8"/>
    <col min="9986" max="9986" width="11.375" style="8" customWidth="1"/>
    <col min="9987" max="9987" width="7.5" style="8" bestFit="1" customWidth="1"/>
    <col min="9988" max="9993" width="6.625" style="8" customWidth="1"/>
    <col min="9994" max="9994" width="7.5" style="8" bestFit="1" customWidth="1"/>
    <col min="9995" max="9996" width="6.625" style="8" customWidth="1"/>
    <col min="9997" max="9997" width="7.5" style="8" bestFit="1" customWidth="1"/>
    <col min="9998" max="10001" width="6.625" style="8" customWidth="1"/>
    <col min="10002" max="10002" width="7.5" style="8" bestFit="1" customWidth="1"/>
    <col min="10003" max="10011" width="6.625" style="8" customWidth="1"/>
    <col min="10012" max="10012" width="7.5" style="8" bestFit="1" customWidth="1"/>
    <col min="10013" max="10013" width="6.625" style="8" customWidth="1"/>
    <col min="10014" max="10241" width="9" style="8"/>
    <col min="10242" max="10242" width="11.375" style="8" customWidth="1"/>
    <col min="10243" max="10243" width="7.5" style="8" bestFit="1" customWidth="1"/>
    <col min="10244" max="10249" width="6.625" style="8" customWidth="1"/>
    <col min="10250" max="10250" width="7.5" style="8" bestFit="1" customWidth="1"/>
    <col min="10251" max="10252" width="6.625" style="8" customWidth="1"/>
    <col min="10253" max="10253" width="7.5" style="8" bestFit="1" customWidth="1"/>
    <col min="10254" max="10257" width="6.625" style="8" customWidth="1"/>
    <col min="10258" max="10258" width="7.5" style="8" bestFit="1" customWidth="1"/>
    <col min="10259" max="10267" width="6.625" style="8" customWidth="1"/>
    <col min="10268" max="10268" width="7.5" style="8" bestFit="1" customWidth="1"/>
    <col min="10269" max="10269" width="6.625" style="8" customWidth="1"/>
    <col min="10270" max="10497" width="9" style="8"/>
    <col min="10498" max="10498" width="11.375" style="8" customWidth="1"/>
    <col min="10499" max="10499" width="7.5" style="8" bestFit="1" customWidth="1"/>
    <col min="10500" max="10505" width="6.625" style="8" customWidth="1"/>
    <col min="10506" max="10506" width="7.5" style="8" bestFit="1" customWidth="1"/>
    <col min="10507" max="10508" width="6.625" style="8" customWidth="1"/>
    <col min="10509" max="10509" width="7.5" style="8" bestFit="1" customWidth="1"/>
    <col min="10510" max="10513" width="6.625" style="8" customWidth="1"/>
    <col min="10514" max="10514" width="7.5" style="8" bestFit="1" customWidth="1"/>
    <col min="10515" max="10523" width="6.625" style="8" customWidth="1"/>
    <col min="10524" max="10524" width="7.5" style="8" bestFit="1" customWidth="1"/>
    <col min="10525" max="10525" width="6.625" style="8" customWidth="1"/>
    <col min="10526" max="10753" width="9" style="8"/>
    <col min="10754" max="10754" width="11.375" style="8" customWidth="1"/>
    <col min="10755" max="10755" width="7.5" style="8" bestFit="1" customWidth="1"/>
    <col min="10756" max="10761" width="6.625" style="8" customWidth="1"/>
    <col min="10762" max="10762" width="7.5" style="8" bestFit="1" customWidth="1"/>
    <col min="10763" max="10764" width="6.625" style="8" customWidth="1"/>
    <col min="10765" max="10765" width="7.5" style="8" bestFit="1" customWidth="1"/>
    <col min="10766" max="10769" width="6.625" style="8" customWidth="1"/>
    <col min="10770" max="10770" width="7.5" style="8" bestFit="1" customWidth="1"/>
    <col min="10771" max="10779" width="6.625" style="8" customWidth="1"/>
    <col min="10780" max="10780" width="7.5" style="8" bestFit="1" customWidth="1"/>
    <col min="10781" max="10781" width="6.625" style="8" customWidth="1"/>
    <col min="10782" max="11009" width="9" style="8"/>
    <col min="11010" max="11010" width="11.375" style="8" customWidth="1"/>
    <col min="11011" max="11011" width="7.5" style="8" bestFit="1" customWidth="1"/>
    <col min="11012" max="11017" width="6.625" style="8" customWidth="1"/>
    <col min="11018" max="11018" width="7.5" style="8" bestFit="1" customWidth="1"/>
    <col min="11019" max="11020" width="6.625" style="8" customWidth="1"/>
    <col min="11021" max="11021" width="7.5" style="8" bestFit="1" customWidth="1"/>
    <col min="11022" max="11025" width="6.625" style="8" customWidth="1"/>
    <col min="11026" max="11026" width="7.5" style="8" bestFit="1" customWidth="1"/>
    <col min="11027" max="11035" width="6.625" style="8" customWidth="1"/>
    <col min="11036" max="11036" width="7.5" style="8" bestFit="1" customWidth="1"/>
    <col min="11037" max="11037" width="6.625" style="8" customWidth="1"/>
    <col min="11038" max="11265" width="9" style="8"/>
    <col min="11266" max="11266" width="11.375" style="8" customWidth="1"/>
    <col min="11267" max="11267" width="7.5" style="8" bestFit="1" customWidth="1"/>
    <col min="11268" max="11273" width="6.625" style="8" customWidth="1"/>
    <col min="11274" max="11274" width="7.5" style="8" bestFit="1" customWidth="1"/>
    <col min="11275" max="11276" width="6.625" style="8" customWidth="1"/>
    <col min="11277" max="11277" width="7.5" style="8" bestFit="1" customWidth="1"/>
    <col min="11278" max="11281" width="6.625" style="8" customWidth="1"/>
    <col min="11282" max="11282" width="7.5" style="8" bestFit="1" customWidth="1"/>
    <col min="11283" max="11291" width="6.625" style="8" customWidth="1"/>
    <col min="11292" max="11292" width="7.5" style="8" bestFit="1" customWidth="1"/>
    <col min="11293" max="11293" width="6.625" style="8" customWidth="1"/>
    <col min="11294" max="11521" width="9" style="8"/>
    <col min="11522" max="11522" width="11.375" style="8" customWidth="1"/>
    <col min="11523" max="11523" width="7.5" style="8" bestFit="1" customWidth="1"/>
    <col min="11524" max="11529" width="6.625" style="8" customWidth="1"/>
    <col min="11530" max="11530" width="7.5" style="8" bestFit="1" customWidth="1"/>
    <col min="11531" max="11532" width="6.625" style="8" customWidth="1"/>
    <col min="11533" max="11533" width="7.5" style="8" bestFit="1" customWidth="1"/>
    <col min="11534" max="11537" width="6.625" style="8" customWidth="1"/>
    <col min="11538" max="11538" width="7.5" style="8" bestFit="1" customWidth="1"/>
    <col min="11539" max="11547" width="6.625" style="8" customWidth="1"/>
    <col min="11548" max="11548" width="7.5" style="8" bestFit="1" customWidth="1"/>
    <col min="11549" max="11549" width="6.625" style="8" customWidth="1"/>
    <col min="11550" max="11777" width="9" style="8"/>
    <col min="11778" max="11778" width="11.375" style="8" customWidth="1"/>
    <col min="11779" max="11779" width="7.5" style="8" bestFit="1" customWidth="1"/>
    <col min="11780" max="11785" width="6.625" style="8" customWidth="1"/>
    <col min="11786" max="11786" width="7.5" style="8" bestFit="1" customWidth="1"/>
    <col min="11787" max="11788" width="6.625" style="8" customWidth="1"/>
    <col min="11789" max="11789" width="7.5" style="8" bestFit="1" customWidth="1"/>
    <col min="11790" max="11793" width="6.625" style="8" customWidth="1"/>
    <col min="11794" max="11794" width="7.5" style="8" bestFit="1" customWidth="1"/>
    <col min="11795" max="11803" width="6.625" style="8" customWidth="1"/>
    <col min="11804" max="11804" width="7.5" style="8" bestFit="1" customWidth="1"/>
    <col min="11805" max="11805" width="6.625" style="8" customWidth="1"/>
    <col min="11806" max="12033" width="9" style="8"/>
    <col min="12034" max="12034" width="11.375" style="8" customWidth="1"/>
    <col min="12035" max="12035" width="7.5" style="8" bestFit="1" customWidth="1"/>
    <col min="12036" max="12041" width="6.625" style="8" customWidth="1"/>
    <col min="12042" max="12042" width="7.5" style="8" bestFit="1" customWidth="1"/>
    <col min="12043" max="12044" width="6.625" style="8" customWidth="1"/>
    <col min="12045" max="12045" width="7.5" style="8" bestFit="1" customWidth="1"/>
    <col min="12046" max="12049" width="6.625" style="8" customWidth="1"/>
    <col min="12050" max="12050" width="7.5" style="8" bestFit="1" customWidth="1"/>
    <col min="12051" max="12059" width="6.625" style="8" customWidth="1"/>
    <col min="12060" max="12060" width="7.5" style="8" bestFit="1" customWidth="1"/>
    <col min="12061" max="12061" width="6.625" style="8" customWidth="1"/>
    <col min="12062" max="12289" width="9" style="8"/>
    <col min="12290" max="12290" width="11.375" style="8" customWidth="1"/>
    <col min="12291" max="12291" width="7.5" style="8" bestFit="1" customWidth="1"/>
    <col min="12292" max="12297" width="6.625" style="8" customWidth="1"/>
    <col min="12298" max="12298" width="7.5" style="8" bestFit="1" customWidth="1"/>
    <col min="12299" max="12300" width="6.625" style="8" customWidth="1"/>
    <col min="12301" max="12301" width="7.5" style="8" bestFit="1" customWidth="1"/>
    <col min="12302" max="12305" width="6.625" style="8" customWidth="1"/>
    <col min="12306" max="12306" width="7.5" style="8" bestFit="1" customWidth="1"/>
    <col min="12307" max="12315" width="6.625" style="8" customWidth="1"/>
    <col min="12316" max="12316" width="7.5" style="8" bestFit="1" customWidth="1"/>
    <col min="12317" max="12317" width="6.625" style="8" customWidth="1"/>
    <col min="12318" max="12545" width="9" style="8"/>
    <col min="12546" max="12546" width="11.375" style="8" customWidth="1"/>
    <col min="12547" max="12547" width="7.5" style="8" bestFit="1" customWidth="1"/>
    <col min="12548" max="12553" width="6.625" style="8" customWidth="1"/>
    <col min="12554" max="12554" width="7.5" style="8" bestFit="1" customWidth="1"/>
    <col min="12555" max="12556" width="6.625" style="8" customWidth="1"/>
    <col min="12557" max="12557" width="7.5" style="8" bestFit="1" customWidth="1"/>
    <col min="12558" max="12561" width="6.625" style="8" customWidth="1"/>
    <col min="12562" max="12562" width="7.5" style="8" bestFit="1" customWidth="1"/>
    <col min="12563" max="12571" width="6.625" style="8" customWidth="1"/>
    <col min="12572" max="12572" width="7.5" style="8" bestFit="1" customWidth="1"/>
    <col min="12573" max="12573" width="6.625" style="8" customWidth="1"/>
    <col min="12574" max="12801" width="9" style="8"/>
    <col min="12802" max="12802" width="11.375" style="8" customWidth="1"/>
    <col min="12803" max="12803" width="7.5" style="8" bestFit="1" customWidth="1"/>
    <col min="12804" max="12809" width="6.625" style="8" customWidth="1"/>
    <col min="12810" max="12810" width="7.5" style="8" bestFit="1" customWidth="1"/>
    <col min="12811" max="12812" width="6.625" style="8" customWidth="1"/>
    <col min="12813" max="12813" width="7.5" style="8" bestFit="1" customWidth="1"/>
    <col min="12814" max="12817" width="6.625" style="8" customWidth="1"/>
    <col min="12818" max="12818" width="7.5" style="8" bestFit="1" customWidth="1"/>
    <col min="12819" max="12827" width="6.625" style="8" customWidth="1"/>
    <col min="12828" max="12828" width="7.5" style="8" bestFit="1" customWidth="1"/>
    <col min="12829" max="12829" width="6.625" style="8" customWidth="1"/>
    <col min="12830" max="13057" width="9" style="8"/>
    <col min="13058" max="13058" width="11.375" style="8" customWidth="1"/>
    <col min="13059" max="13059" width="7.5" style="8" bestFit="1" customWidth="1"/>
    <col min="13060" max="13065" width="6.625" style="8" customWidth="1"/>
    <col min="13066" max="13066" width="7.5" style="8" bestFit="1" customWidth="1"/>
    <col min="13067" max="13068" width="6.625" style="8" customWidth="1"/>
    <col min="13069" max="13069" width="7.5" style="8" bestFit="1" customWidth="1"/>
    <col min="13070" max="13073" width="6.625" style="8" customWidth="1"/>
    <col min="13074" max="13074" width="7.5" style="8" bestFit="1" customWidth="1"/>
    <col min="13075" max="13083" width="6.625" style="8" customWidth="1"/>
    <col min="13084" max="13084" width="7.5" style="8" bestFit="1" customWidth="1"/>
    <col min="13085" max="13085" width="6.625" style="8" customWidth="1"/>
    <col min="13086" max="13313" width="9" style="8"/>
    <col min="13314" max="13314" width="11.375" style="8" customWidth="1"/>
    <col min="13315" max="13315" width="7.5" style="8" bestFit="1" customWidth="1"/>
    <col min="13316" max="13321" width="6.625" style="8" customWidth="1"/>
    <col min="13322" max="13322" width="7.5" style="8" bestFit="1" customWidth="1"/>
    <col min="13323" max="13324" width="6.625" style="8" customWidth="1"/>
    <col min="13325" max="13325" width="7.5" style="8" bestFit="1" customWidth="1"/>
    <col min="13326" max="13329" width="6.625" style="8" customWidth="1"/>
    <col min="13330" max="13330" width="7.5" style="8" bestFit="1" customWidth="1"/>
    <col min="13331" max="13339" width="6.625" style="8" customWidth="1"/>
    <col min="13340" max="13340" width="7.5" style="8" bestFit="1" customWidth="1"/>
    <col min="13341" max="13341" width="6.625" style="8" customWidth="1"/>
    <col min="13342" max="13569" width="9" style="8"/>
    <col min="13570" max="13570" width="11.375" style="8" customWidth="1"/>
    <col min="13571" max="13571" width="7.5" style="8" bestFit="1" customWidth="1"/>
    <col min="13572" max="13577" width="6.625" style="8" customWidth="1"/>
    <col min="13578" max="13578" width="7.5" style="8" bestFit="1" customWidth="1"/>
    <col min="13579" max="13580" width="6.625" style="8" customWidth="1"/>
    <col min="13581" max="13581" width="7.5" style="8" bestFit="1" customWidth="1"/>
    <col min="13582" max="13585" width="6.625" style="8" customWidth="1"/>
    <col min="13586" max="13586" width="7.5" style="8" bestFit="1" customWidth="1"/>
    <col min="13587" max="13595" width="6.625" style="8" customWidth="1"/>
    <col min="13596" max="13596" width="7.5" style="8" bestFit="1" customWidth="1"/>
    <col min="13597" max="13597" width="6.625" style="8" customWidth="1"/>
    <col min="13598" max="13825" width="9" style="8"/>
    <col min="13826" max="13826" width="11.375" style="8" customWidth="1"/>
    <col min="13827" max="13827" width="7.5" style="8" bestFit="1" customWidth="1"/>
    <col min="13828" max="13833" width="6.625" style="8" customWidth="1"/>
    <col min="13834" max="13834" width="7.5" style="8" bestFit="1" customWidth="1"/>
    <col min="13835" max="13836" width="6.625" style="8" customWidth="1"/>
    <col min="13837" max="13837" width="7.5" style="8" bestFit="1" customWidth="1"/>
    <col min="13838" max="13841" width="6.625" style="8" customWidth="1"/>
    <col min="13842" max="13842" width="7.5" style="8" bestFit="1" customWidth="1"/>
    <col min="13843" max="13851" width="6.625" style="8" customWidth="1"/>
    <col min="13852" max="13852" width="7.5" style="8" bestFit="1" customWidth="1"/>
    <col min="13853" max="13853" width="6.625" style="8" customWidth="1"/>
    <col min="13854" max="14081" width="9" style="8"/>
    <col min="14082" max="14082" width="11.375" style="8" customWidth="1"/>
    <col min="14083" max="14083" width="7.5" style="8" bestFit="1" customWidth="1"/>
    <col min="14084" max="14089" width="6.625" style="8" customWidth="1"/>
    <col min="14090" max="14090" width="7.5" style="8" bestFit="1" customWidth="1"/>
    <col min="14091" max="14092" width="6.625" style="8" customWidth="1"/>
    <col min="14093" max="14093" width="7.5" style="8" bestFit="1" customWidth="1"/>
    <col min="14094" max="14097" width="6.625" style="8" customWidth="1"/>
    <col min="14098" max="14098" width="7.5" style="8" bestFit="1" customWidth="1"/>
    <col min="14099" max="14107" width="6.625" style="8" customWidth="1"/>
    <col min="14108" max="14108" width="7.5" style="8" bestFit="1" customWidth="1"/>
    <col min="14109" max="14109" width="6.625" style="8" customWidth="1"/>
    <col min="14110" max="14337" width="9" style="8"/>
    <col min="14338" max="14338" width="11.375" style="8" customWidth="1"/>
    <col min="14339" max="14339" width="7.5" style="8" bestFit="1" customWidth="1"/>
    <col min="14340" max="14345" width="6.625" style="8" customWidth="1"/>
    <col min="14346" max="14346" width="7.5" style="8" bestFit="1" customWidth="1"/>
    <col min="14347" max="14348" width="6.625" style="8" customWidth="1"/>
    <col min="14349" max="14349" width="7.5" style="8" bestFit="1" customWidth="1"/>
    <col min="14350" max="14353" width="6.625" style="8" customWidth="1"/>
    <col min="14354" max="14354" width="7.5" style="8" bestFit="1" customWidth="1"/>
    <col min="14355" max="14363" width="6.625" style="8" customWidth="1"/>
    <col min="14364" max="14364" width="7.5" style="8" bestFit="1" customWidth="1"/>
    <col min="14365" max="14365" width="6.625" style="8" customWidth="1"/>
    <col min="14366" max="14593" width="9" style="8"/>
    <col min="14594" max="14594" width="11.375" style="8" customWidth="1"/>
    <col min="14595" max="14595" width="7.5" style="8" bestFit="1" customWidth="1"/>
    <col min="14596" max="14601" width="6.625" style="8" customWidth="1"/>
    <col min="14602" max="14602" width="7.5" style="8" bestFit="1" customWidth="1"/>
    <col min="14603" max="14604" width="6.625" style="8" customWidth="1"/>
    <col min="14605" max="14605" width="7.5" style="8" bestFit="1" customWidth="1"/>
    <col min="14606" max="14609" width="6.625" style="8" customWidth="1"/>
    <col min="14610" max="14610" width="7.5" style="8" bestFit="1" customWidth="1"/>
    <col min="14611" max="14619" width="6.625" style="8" customWidth="1"/>
    <col min="14620" max="14620" width="7.5" style="8" bestFit="1" customWidth="1"/>
    <col min="14621" max="14621" width="6.625" style="8" customWidth="1"/>
    <col min="14622" max="14849" width="9" style="8"/>
    <col min="14850" max="14850" width="11.375" style="8" customWidth="1"/>
    <col min="14851" max="14851" width="7.5" style="8" bestFit="1" customWidth="1"/>
    <col min="14852" max="14857" width="6.625" style="8" customWidth="1"/>
    <col min="14858" max="14858" width="7.5" style="8" bestFit="1" customWidth="1"/>
    <col min="14859" max="14860" width="6.625" style="8" customWidth="1"/>
    <col min="14861" max="14861" width="7.5" style="8" bestFit="1" customWidth="1"/>
    <col min="14862" max="14865" width="6.625" style="8" customWidth="1"/>
    <col min="14866" max="14866" width="7.5" style="8" bestFit="1" customWidth="1"/>
    <col min="14867" max="14875" width="6.625" style="8" customWidth="1"/>
    <col min="14876" max="14876" width="7.5" style="8" bestFit="1" customWidth="1"/>
    <col min="14877" max="14877" width="6.625" style="8" customWidth="1"/>
    <col min="14878" max="15105" width="9" style="8"/>
    <col min="15106" max="15106" width="11.375" style="8" customWidth="1"/>
    <col min="15107" max="15107" width="7.5" style="8" bestFit="1" customWidth="1"/>
    <col min="15108" max="15113" width="6.625" style="8" customWidth="1"/>
    <col min="15114" max="15114" width="7.5" style="8" bestFit="1" customWidth="1"/>
    <col min="15115" max="15116" width="6.625" style="8" customWidth="1"/>
    <col min="15117" max="15117" width="7.5" style="8" bestFit="1" customWidth="1"/>
    <col min="15118" max="15121" width="6.625" style="8" customWidth="1"/>
    <col min="15122" max="15122" width="7.5" style="8" bestFit="1" customWidth="1"/>
    <col min="15123" max="15131" width="6.625" style="8" customWidth="1"/>
    <col min="15132" max="15132" width="7.5" style="8" bestFit="1" customWidth="1"/>
    <col min="15133" max="15133" width="6.625" style="8" customWidth="1"/>
    <col min="15134" max="15361" width="9" style="8"/>
    <col min="15362" max="15362" width="11.375" style="8" customWidth="1"/>
    <col min="15363" max="15363" width="7.5" style="8" bestFit="1" customWidth="1"/>
    <col min="15364" max="15369" width="6.625" style="8" customWidth="1"/>
    <col min="15370" max="15370" width="7.5" style="8" bestFit="1" customWidth="1"/>
    <col min="15371" max="15372" width="6.625" style="8" customWidth="1"/>
    <col min="15373" max="15373" width="7.5" style="8" bestFit="1" customWidth="1"/>
    <col min="15374" max="15377" width="6.625" style="8" customWidth="1"/>
    <col min="15378" max="15378" width="7.5" style="8" bestFit="1" customWidth="1"/>
    <col min="15379" max="15387" width="6.625" style="8" customWidth="1"/>
    <col min="15388" max="15388" width="7.5" style="8" bestFit="1" customWidth="1"/>
    <col min="15389" max="15389" width="6.625" style="8" customWidth="1"/>
    <col min="15390" max="15617" width="9" style="8"/>
    <col min="15618" max="15618" width="11.375" style="8" customWidth="1"/>
    <col min="15619" max="15619" width="7.5" style="8" bestFit="1" customWidth="1"/>
    <col min="15620" max="15625" width="6.625" style="8" customWidth="1"/>
    <col min="15626" max="15626" width="7.5" style="8" bestFit="1" customWidth="1"/>
    <col min="15627" max="15628" width="6.625" style="8" customWidth="1"/>
    <col min="15629" max="15629" width="7.5" style="8" bestFit="1" customWidth="1"/>
    <col min="15630" max="15633" width="6.625" style="8" customWidth="1"/>
    <col min="15634" max="15634" width="7.5" style="8" bestFit="1" customWidth="1"/>
    <col min="15635" max="15643" width="6.625" style="8" customWidth="1"/>
    <col min="15644" max="15644" width="7.5" style="8" bestFit="1" customWidth="1"/>
    <col min="15645" max="15645" width="6.625" style="8" customWidth="1"/>
    <col min="15646" max="15873" width="9" style="8"/>
    <col min="15874" max="15874" width="11.375" style="8" customWidth="1"/>
    <col min="15875" max="15875" width="7.5" style="8" bestFit="1" customWidth="1"/>
    <col min="15876" max="15881" width="6.625" style="8" customWidth="1"/>
    <col min="15882" max="15882" width="7.5" style="8" bestFit="1" customWidth="1"/>
    <col min="15883" max="15884" width="6.625" style="8" customWidth="1"/>
    <col min="15885" max="15885" width="7.5" style="8" bestFit="1" customWidth="1"/>
    <col min="15886" max="15889" width="6.625" style="8" customWidth="1"/>
    <col min="15890" max="15890" width="7.5" style="8" bestFit="1" customWidth="1"/>
    <col min="15891" max="15899" width="6.625" style="8" customWidth="1"/>
    <col min="15900" max="15900" width="7.5" style="8" bestFit="1" customWidth="1"/>
    <col min="15901" max="15901" width="6.625" style="8" customWidth="1"/>
    <col min="15902" max="16129" width="9" style="8"/>
    <col min="16130" max="16130" width="11.375" style="8" customWidth="1"/>
    <col min="16131" max="16131" width="7.5" style="8" bestFit="1" customWidth="1"/>
    <col min="16132" max="16137" width="6.625" style="8" customWidth="1"/>
    <col min="16138" max="16138" width="7.5" style="8" bestFit="1" customWidth="1"/>
    <col min="16139" max="16140" width="6.625" style="8" customWidth="1"/>
    <col min="16141" max="16141" width="7.5" style="8" bestFit="1" customWidth="1"/>
    <col min="16142" max="16145" width="6.625" style="8" customWidth="1"/>
    <col min="16146" max="16146" width="7.5" style="8" bestFit="1" customWidth="1"/>
    <col min="16147" max="16155" width="6.625" style="8" customWidth="1"/>
    <col min="16156" max="16156" width="7.5" style="8" bestFit="1" customWidth="1"/>
    <col min="16157" max="16157" width="6.625" style="8" customWidth="1"/>
    <col min="16158" max="16384" width="9" style="8"/>
  </cols>
  <sheetData>
    <row r="1" spans="1:32" s="2" customFormat="1" ht="20.100000000000001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27" t="s">
        <v>12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32" s="2" customFormat="1" ht="20.100000000000001" customHeight="1" thickBot="1">
      <c r="O2" s="3"/>
      <c r="AC2" s="4" t="s">
        <v>35</v>
      </c>
    </row>
    <row r="3" spans="1:32" ht="13.5" customHeight="1">
      <c r="A3" s="28" t="s">
        <v>13</v>
      </c>
      <c r="B3" s="30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5"/>
      <c r="P3" s="6"/>
      <c r="Q3" s="7"/>
      <c r="R3" s="30" t="s">
        <v>5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2" ht="21">
      <c r="A4" s="29"/>
      <c r="B4" s="9" t="s">
        <v>10</v>
      </c>
      <c r="C4" s="9" t="s">
        <v>3</v>
      </c>
      <c r="D4" s="9" t="s">
        <v>15</v>
      </c>
      <c r="E4" s="9" t="s">
        <v>16</v>
      </c>
      <c r="F4" s="9" t="s">
        <v>17</v>
      </c>
      <c r="G4" s="9" t="s">
        <v>4</v>
      </c>
      <c r="H4" s="9" t="s">
        <v>18</v>
      </c>
      <c r="I4" s="9" t="s">
        <v>0</v>
      </c>
      <c r="J4" s="9" t="s">
        <v>1</v>
      </c>
      <c r="K4" s="9" t="s">
        <v>19</v>
      </c>
      <c r="L4" s="9" t="s">
        <v>20</v>
      </c>
      <c r="M4" s="10" t="s">
        <v>6</v>
      </c>
      <c r="N4" s="9" t="s">
        <v>7</v>
      </c>
      <c r="O4" s="11"/>
      <c r="P4" s="10" t="s">
        <v>8</v>
      </c>
      <c r="Q4" s="10" t="s">
        <v>9</v>
      </c>
      <c r="R4" s="9" t="s">
        <v>10</v>
      </c>
      <c r="S4" s="9" t="s">
        <v>3</v>
      </c>
      <c r="T4" s="9" t="s">
        <v>15</v>
      </c>
      <c r="U4" s="9" t="s">
        <v>16</v>
      </c>
      <c r="V4" s="9" t="s">
        <v>17</v>
      </c>
      <c r="W4" s="9" t="s">
        <v>4</v>
      </c>
      <c r="X4" s="9" t="s">
        <v>18</v>
      </c>
      <c r="Y4" s="9" t="s">
        <v>0</v>
      </c>
      <c r="Z4" s="9" t="s">
        <v>1</v>
      </c>
      <c r="AA4" s="9" t="s">
        <v>19</v>
      </c>
      <c r="AB4" s="9" t="s">
        <v>21</v>
      </c>
      <c r="AC4" s="12" t="s">
        <v>6</v>
      </c>
    </row>
    <row r="5" spans="1:32" s="16" customFormat="1" ht="15.95" customHeight="1">
      <c r="A5" s="13" t="s">
        <v>2</v>
      </c>
      <c r="B5" s="14">
        <f>SUM(C5:Q5)</f>
        <v>759802</v>
      </c>
      <c r="C5" s="14">
        <f>SUM(C6:C17)</f>
        <v>52674</v>
      </c>
      <c r="D5" s="14">
        <f t="shared" ref="D5:Q5" si="0">SUM(D6:D17)</f>
        <v>3494</v>
      </c>
      <c r="E5" s="14">
        <f t="shared" si="0"/>
        <v>5392</v>
      </c>
      <c r="F5" s="14">
        <f t="shared" si="0"/>
        <v>13</v>
      </c>
      <c r="G5" s="14">
        <f t="shared" si="0"/>
        <v>951</v>
      </c>
      <c r="H5" s="14">
        <f t="shared" si="0"/>
        <v>4789</v>
      </c>
      <c r="I5" s="14">
        <f t="shared" si="0"/>
        <v>130843</v>
      </c>
      <c r="J5" s="14">
        <f t="shared" si="0"/>
        <v>5236</v>
      </c>
      <c r="K5" s="14">
        <f t="shared" si="0"/>
        <v>7205</v>
      </c>
      <c r="L5" s="14">
        <f t="shared" si="0"/>
        <v>495730</v>
      </c>
      <c r="M5" s="14">
        <f t="shared" si="0"/>
        <v>43632</v>
      </c>
      <c r="N5" s="14">
        <f t="shared" si="0"/>
        <v>534</v>
      </c>
      <c r="O5" s="15"/>
      <c r="P5" s="14">
        <f t="shared" si="0"/>
        <v>217</v>
      </c>
      <c r="Q5" s="14">
        <f t="shared" si="0"/>
        <v>9092</v>
      </c>
      <c r="R5" s="14">
        <f>SUM(S5:AC5)</f>
        <v>674119</v>
      </c>
      <c r="S5" s="14">
        <f>SUM(S6:S17)</f>
        <v>50291</v>
      </c>
      <c r="T5" s="14">
        <f t="shared" ref="T5:AC5" si="1">SUM(T6:T17)</f>
        <v>752</v>
      </c>
      <c r="U5" s="14">
        <f t="shared" si="1"/>
        <v>5343</v>
      </c>
      <c r="V5" s="14">
        <f t="shared" si="1"/>
        <v>11</v>
      </c>
      <c r="W5" s="14">
        <f t="shared" si="1"/>
        <v>520</v>
      </c>
      <c r="X5" s="14">
        <f t="shared" si="1"/>
        <v>4752</v>
      </c>
      <c r="Y5" s="14">
        <f t="shared" si="1"/>
        <v>118216</v>
      </c>
      <c r="Z5" s="14">
        <f t="shared" si="1"/>
        <v>3763</v>
      </c>
      <c r="AA5" s="14">
        <f t="shared" si="1"/>
        <v>5765</v>
      </c>
      <c r="AB5" s="14">
        <f t="shared" si="1"/>
        <v>441512</v>
      </c>
      <c r="AC5" s="14">
        <f t="shared" si="1"/>
        <v>43194</v>
      </c>
      <c r="AE5" s="16" t="s">
        <v>22</v>
      </c>
      <c r="AF5" s="16" t="s">
        <v>22</v>
      </c>
    </row>
    <row r="6" spans="1:32" ht="15.95" customHeight="1">
      <c r="A6" s="17" t="s">
        <v>23</v>
      </c>
      <c r="B6" s="18">
        <f>SUM(C6:Q6)</f>
        <v>69837</v>
      </c>
      <c r="C6" s="18">
        <v>4213</v>
      </c>
      <c r="D6" s="18">
        <v>359</v>
      </c>
      <c r="E6" s="18">
        <v>313</v>
      </c>
      <c r="F6" s="18">
        <v>1</v>
      </c>
      <c r="G6" s="18">
        <v>179</v>
      </c>
      <c r="H6" s="18">
        <v>349</v>
      </c>
      <c r="I6" s="18">
        <v>11032</v>
      </c>
      <c r="J6" s="18">
        <v>399</v>
      </c>
      <c r="K6" s="18">
        <v>575</v>
      </c>
      <c r="L6" s="18">
        <v>47454</v>
      </c>
      <c r="M6" s="18">
        <v>4120</v>
      </c>
      <c r="N6" s="18">
        <v>44</v>
      </c>
      <c r="O6" s="18"/>
      <c r="P6" s="18">
        <v>20</v>
      </c>
      <c r="Q6" s="18">
        <v>779</v>
      </c>
      <c r="R6" s="19">
        <f>SUM(S6:AC6)</f>
        <v>61802</v>
      </c>
      <c r="S6" s="19">
        <v>3945</v>
      </c>
      <c r="T6" s="19">
        <v>97</v>
      </c>
      <c r="U6" s="19">
        <v>311</v>
      </c>
      <c r="V6" s="19">
        <v>1</v>
      </c>
      <c r="W6" s="19">
        <v>104</v>
      </c>
      <c r="X6" s="19">
        <v>343</v>
      </c>
      <c r="Y6" s="19">
        <v>9836</v>
      </c>
      <c r="Z6" s="19">
        <v>285</v>
      </c>
      <c r="AA6" s="19">
        <v>460</v>
      </c>
      <c r="AB6" s="19">
        <v>42351</v>
      </c>
      <c r="AC6" s="19">
        <v>4069</v>
      </c>
      <c r="AE6" s="8" t="s">
        <v>22</v>
      </c>
      <c r="AF6" s="8" t="s">
        <v>22</v>
      </c>
    </row>
    <row r="7" spans="1:32" ht="15.95" customHeight="1">
      <c r="A7" s="17" t="s">
        <v>24</v>
      </c>
      <c r="B7" s="18">
        <f t="shared" ref="B7:B17" si="2">SUM(C7:Q7)</f>
        <v>56827</v>
      </c>
      <c r="C7" s="18">
        <v>3816</v>
      </c>
      <c r="D7" s="18">
        <v>323</v>
      </c>
      <c r="E7" s="18">
        <v>330</v>
      </c>
      <c r="F7" s="18">
        <v>1</v>
      </c>
      <c r="G7" s="18">
        <v>115</v>
      </c>
      <c r="H7" s="18">
        <v>346</v>
      </c>
      <c r="I7" s="18">
        <v>9665</v>
      </c>
      <c r="J7" s="18">
        <v>352</v>
      </c>
      <c r="K7" s="18">
        <v>499</v>
      </c>
      <c r="L7" s="18">
        <v>37121</v>
      </c>
      <c r="M7" s="18">
        <v>3493</v>
      </c>
      <c r="N7" s="18">
        <v>43</v>
      </c>
      <c r="O7" s="18"/>
      <c r="P7" s="18">
        <v>14</v>
      </c>
      <c r="Q7" s="18">
        <v>709</v>
      </c>
      <c r="R7" s="19">
        <f t="shared" ref="R7:R17" si="3">SUM(S7:AC7)</f>
        <v>49949</v>
      </c>
      <c r="S7" s="19">
        <v>3626</v>
      </c>
      <c r="T7" s="19">
        <v>107</v>
      </c>
      <c r="U7" s="19">
        <v>325</v>
      </c>
      <c r="V7" s="19">
        <v>1</v>
      </c>
      <c r="W7" s="19">
        <v>70</v>
      </c>
      <c r="X7" s="19">
        <v>340</v>
      </c>
      <c r="Y7" s="19">
        <v>8602</v>
      </c>
      <c r="Z7" s="19">
        <v>237</v>
      </c>
      <c r="AA7" s="19">
        <v>374</v>
      </c>
      <c r="AB7" s="19">
        <v>32803</v>
      </c>
      <c r="AC7" s="19">
        <v>3464</v>
      </c>
      <c r="AE7" s="8" t="s">
        <v>22</v>
      </c>
      <c r="AF7" s="8" t="s">
        <v>22</v>
      </c>
    </row>
    <row r="8" spans="1:32" ht="15.95" customHeight="1">
      <c r="A8" s="17" t="s">
        <v>25</v>
      </c>
      <c r="B8" s="18">
        <f t="shared" si="2"/>
        <v>61827</v>
      </c>
      <c r="C8" s="18">
        <v>4569</v>
      </c>
      <c r="D8" s="18">
        <v>328</v>
      </c>
      <c r="E8" s="18">
        <v>380</v>
      </c>
      <c r="F8" s="20">
        <v>1</v>
      </c>
      <c r="G8" s="18">
        <v>120</v>
      </c>
      <c r="H8" s="18">
        <v>404</v>
      </c>
      <c r="I8" s="18">
        <v>10397</v>
      </c>
      <c r="J8" s="18">
        <v>446</v>
      </c>
      <c r="K8" s="18">
        <v>576</v>
      </c>
      <c r="L8" s="18">
        <v>40079</v>
      </c>
      <c r="M8" s="18">
        <v>3735</v>
      </c>
      <c r="N8" s="18">
        <v>48</v>
      </c>
      <c r="O8" s="18"/>
      <c r="P8" s="18">
        <v>16</v>
      </c>
      <c r="Q8" s="18">
        <v>728</v>
      </c>
      <c r="R8" s="19">
        <f t="shared" si="3"/>
        <v>54730</v>
      </c>
      <c r="S8" s="19">
        <v>4396</v>
      </c>
      <c r="T8" s="19">
        <v>69</v>
      </c>
      <c r="U8" s="19">
        <v>370</v>
      </c>
      <c r="V8" s="21">
        <v>1</v>
      </c>
      <c r="W8" s="19">
        <v>68</v>
      </c>
      <c r="X8" s="19">
        <v>398</v>
      </c>
      <c r="Y8" s="19">
        <v>9313</v>
      </c>
      <c r="Z8" s="19">
        <v>311</v>
      </c>
      <c r="AA8" s="19">
        <v>473</v>
      </c>
      <c r="AB8" s="19">
        <v>35631</v>
      </c>
      <c r="AC8" s="19">
        <v>3700</v>
      </c>
      <c r="AE8" s="8" t="s">
        <v>22</v>
      </c>
      <c r="AF8" s="8" t="s">
        <v>22</v>
      </c>
    </row>
    <row r="9" spans="1:32" ht="15.95" customHeight="1">
      <c r="A9" s="17" t="s">
        <v>26</v>
      </c>
      <c r="B9" s="18">
        <f t="shared" si="2"/>
        <v>60113</v>
      </c>
      <c r="C9" s="18">
        <v>4447</v>
      </c>
      <c r="D9" s="18">
        <v>326</v>
      </c>
      <c r="E9" s="18">
        <v>460</v>
      </c>
      <c r="F9" s="18">
        <v>2</v>
      </c>
      <c r="G9" s="18">
        <v>79</v>
      </c>
      <c r="H9" s="18">
        <v>357</v>
      </c>
      <c r="I9" s="18">
        <v>10331</v>
      </c>
      <c r="J9" s="18">
        <v>422</v>
      </c>
      <c r="K9" s="18">
        <v>646</v>
      </c>
      <c r="L9" s="18">
        <v>38706</v>
      </c>
      <c r="M9" s="18">
        <v>3546</v>
      </c>
      <c r="N9" s="18">
        <v>35</v>
      </c>
      <c r="O9" s="18"/>
      <c r="P9" s="18">
        <v>24</v>
      </c>
      <c r="Q9" s="18">
        <v>732</v>
      </c>
      <c r="R9" s="19">
        <f t="shared" si="3"/>
        <v>53373</v>
      </c>
      <c r="S9" s="19">
        <v>4270</v>
      </c>
      <c r="T9" s="19">
        <v>61</v>
      </c>
      <c r="U9" s="19">
        <v>458</v>
      </c>
      <c r="V9" s="19">
        <v>2</v>
      </c>
      <c r="W9" s="19">
        <v>41</v>
      </c>
      <c r="X9" s="19">
        <v>354</v>
      </c>
      <c r="Y9" s="19">
        <v>9328</v>
      </c>
      <c r="Z9" s="19">
        <v>315</v>
      </c>
      <c r="AA9" s="19">
        <v>524</v>
      </c>
      <c r="AB9" s="19">
        <v>34501</v>
      </c>
      <c r="AC9" s="19">
        <v>3519</v>
      </c>
      <c r="AE9" s="8" t="s">
        <v>22</v>
      </c>
      <c r="AF9" s="8" t="s">
        <v>22</v>
      </c>
    </row>
    <row r="10" spans="1:32" ht="15.95" customHeight="1">
      <c r="A10" s="17" t="s">
        <v>27</v>
      </c>
      <c r="B10" s="18">
        <f t="shared" si="2"/>
        <v>61046</v>
      </c>
      <c r="C10" s="18">
        <v>4567</v>
      </c>
      <c r="D10" s="18">
        <v>273</v>
      </c>
      <c r="E10" s="18">
        <v>652</v>
      </c>
      <c r="F10" s="20">
        <v>2</v>
      </c>
      <c r="G10" s="18">
        <v>50</v>
      </c>
      <c r="H10" s="18">
        <v>387</v>
      </c>
      <c r="I10" s="18">
        <v>10187</v>
      </c>
      <c r="J10" s="18">
        <v>482</v>
      </c>
      <c r="K10" s="18">
        <v>615</v>
      </c>
      <c r="L10" s="18">
        <v>39666</v>
      </c>
      <c r="M10" s="18">
        <v>3407</v>
      </c>
      <c r="N10" s="18">
        <v>45</v>
      </c>
      <c r="O10" s="18"/>
      <c r="P10" s="18">
        <v>14</v>
      </c>
      <c r="Q10" s="18">
        <v>699</v>
      </c>
      <c r="R10" s="19">
        <f t="shared" si="3"/>
        <v>54389</v>
      </c>
      <c r="S10" s="19">
        <v>4359</v>
      </c>
      <c r="T10" s="19">
        <v>52</v>
      </c>
      <c r="U10" s="19">
        <v>647</v>
      </c>
      <c r="V10" s="21">
        <v>1</v>
      </c>
      <c r="W10" s="19">
        <v>28</v>
      </c>
      <c r="X10" s="19">
        <v>384</v>
      </c>
      <c r="Y10" s="19">
        <v>9268</v>
      </c>
      <c r="Z10" s="19">
        <v>349</v>
      </c>
      <c r="AA10" s="19">
        <v>491</v>
      </c>
      <c r="AB10" s="19">
        <v>35427</v>
      </c>
      <c r="AC10" s="19">
        <v>3383</v>
      </c>
      <c r="AE10" s="8" t="s">
        <v>22</v>
      </c>
      <c r="AF10" s="8" t="s">
        <v>22</v>
      </c>
    </row>
    <row r="11" spans="1:32" ht="15.95" customHeight="1">
      <c r="A11" s="17" t="s">
        <v>28</v>
      </c>
      <c r="B11" s="18">
        <f t="shared" si="2"/>
        <v>59510</v>
      </c>
      <c r="C11" s="18">
        <v>4248</v>
      </c>
      <c r="D11" s="18">
        <v>224</v>
      </c>
      <c r="E11" s="18">
        <v>570</v>
      </c>
      <c r="F11" s="18">
        <v>0</v>
      </c>
      <c r="G11" s="18">
        <v>41</v>
      </c>
      <c r="H11" s="18">
        <v>396</v>
      </c>
      <c r="I11" s="18">
        <v>9947</v>
      </c>
      <c r="J11" s="18">
        <v>462</v>
      </c>
      <c r="K11" s="18">
        <v>571</v>
      </c>
      <c r="L11" s="18">
        <v>38717</v>
      </c>
      <c r="M11" s="18">
        <v>3511</v>
      </c>
      <c r="N11" s="18">
        <v>51</v>
      </c>
      <c r="O11" s="18"/>
      <c r="P11" s="18">
        <v>19</v>
      </c>
      <c r="Q11" s="18">
        <v>753</v>
      </c>
      <c r="R11" s="19">
        <f t="shared" si="3"/>
        <v>52939</v>
      </c>
      <c r="S11" s="19">
        <v>4054</v>
      </c>
      <c r="T11" s="19">
        <v>47</v>
      </c>
      <c r="U11" s="19">
        <v>568</v>
      </c>
      <c r="V11" s="19">
        <v>0</v>
      </c>
      <c r="W11" s="19">
        <v>22</v>
      </c>
      <c r="X11" s="19">
        <v>396</v>
      </c>
      <c r="Y11" s="19">
        <v>9011</v>
      </c>
      <c r="Z11" s="19">
        <v>329</v>
      </c>
      <c r="AA11" s="19">
        <v>459</v>
      </c>
      <c r="AB11" s="19">
        <v>34577</v>
      </c>
      <c r="AC11" s="19">
        <v>3476</v>
      </c>
      <c r="AE11" s="8" t="s">
        <v>22</v>
      </c>
      <c r="AF11" s="8" t="s">
        <v>22</v>
      </c>
    </row>
    <row r="12" spans="1:32" ht="15.95" customHeight="1">
      <c r="A12" s="17" t="s">
        <v>29</v>
      </c>
      <c r="B12" s="18">
        <f t="shared" si="2"/>
        <v>69421</v>
      </c>
      <c r="C12" s="18">
        <v>4574</v>
      </c>
      <c r="D12" s="18">
        <v>293</v>
      </c>
      <c r="E12" s="18">
        <v>433</v>
      </c>
      <c r="F12" s="20">
        <v>1</v>
      </c>
      <c r="G12" s="18">
        <v>59</v>
      </c>
      <c r="H12" s="18">
        <v>487</v>
      </c>
      <c r="I12" s="18">
        <v>12310</v>
      </c>
      <c r="J12" s="18">
        <v>464</v>
      </c>
      <c r="K12" s="18">
        <v>624</v>
      </c>
      <c r="L12" s="18">
        <v>45574</v>
      </c>
      <c r="M12" s="18">
        <v>3651</v>
      </c>
      <c r="N12" s="18">
        <v>49</v>
      </c>
      <c r="O12" s="18"/>
      <c r="P12" s="18">
        <v>24</v>
      </c>
      <c r="Q12" s="18">
        <v>878</v>
      </c>
      <c r="R12" s="19">
        <f t="shared" si="3"/>
        <v>61593</v>
      </c>
      <c r="S12" s="19">
        <v>4423</v>
      </c>
      <c r="T12" s="19">
        <v>74</v>
      </c>
      <c r="U12" s="19">
        <v>429</v>
      </c>
      <c r="V12" s="19">
        <v>0</v>
      </c>
      <c r="W12" s="19">
        <v>21</v>
      </c>
      <c r="X12" s="19">
        <v>483</v>
      </c>
      <c r="Y12" s="19">
        <v>11315</v>
      </c>
      <c r="Z12" s="19">
        <v>347</v>
      </c>
      <c r="AA12" s="19">
        <v>493</v>
      </c>
      <c r="AB12" s="19">
        <v>40410</v>
      </c>
      <c r="AC12" s="19">
        <v>3598</v>
      </c>
      <c r="AE12" s="8" t="s">
        <v>22</v>
      </c>
      <c r="AF12" s="8" t="s">
        <v>22</v>
      </c>
    </row>
    <row r="13" spans="1:32" ht="15.95" customHeight="1">
      <c r="A13" s="17" t="s">
        <v>30</v>
      </c>
      <c r="B13" s="18">
        <f t="shared" si="2"/>
        <v>66362</v>
      </c>
      <c r="C13" s="18">
        <v>3988</v>
      </c>
      <c r="D13" s="18">
        <v>233</v>
      </c>
      <c r="E13" s="18">
        <v>427</v>
      </c>
      <c r="F13" s="18">
        <v>0</v>
      </c>
      <c r="G13" s="18">
        <v>47</v>
      </c>
      <c r="H13" s="18">
        <v>427</v>
      </c>
      <c r="I13" s="18">
        <v>11598</v>
      </c>
      <c r="J13" s="18">
        <v>463</v>
      </c>
      <c r="K13" s="18">
        <v>608</v>
      </c>
      <c r="L13" s="18">
        <v>44178</v>
      </c>
      <c r="M13" s="18">
        <v>3509</v>
      </c>
      <c r="N13" s="18">
        <v>37</v>
      </c>
      <c r="O13" s="18"/>
      <c r="P13" s="18">
        <v>15</v>
      </c>
      <c r="Q13" s="18">
        <v>832</v>
      </c>
      <c r="R13" s="19">
        <f t="shared" si="3"/>
        <v>58654</v>
      </c>
      <c r="S13" s="19">
        <v>3841</v>
      </c>
      <c r="T13" s="19">
        <v>48</v>
      </c>
      <c r="U13" s="19">
        <v>426</v>
      </c>
      <c r="V13" s="19">
        <v>0</v>
      </c>
      <c r="W13" s="19">
        <v>25</v>
      </c>
      <c r="X13" s="19">
        <v>424</v>
      </c>
      <c r="Y13" s="19">
        <v>10566</v>
      </c>
      <c r="Z13" s="19">
        <v>336</v>
      </c>
      <c r="AA13" s="19">
        <v>478</v>
      </c>
      <c r="AB13" s="19">
        <v>39040</v>
      </c>
      <c r="AC13" s="19">
        <v>3470</v>
      </c>
      <c r="AE13" s="8" t="s">
        <v>22</v>
      </c>
      <c r="AF13" s="8" t="s">
        <v>22</v>
      </c>
    </row>
    <row r="14" spans="1:32" ht="15.95" customHeight="1">
      <c r="A14" s="17" t="s">
        <v>31</v>
      </c>
      <c r="B14" s="18">
        <f t="shared" si="2"/>
        <v>62166</v>
      </c>
      <c r="C14" s="18">
        <v>4335</v>
      </c>
      <c r="D14" s="18">
        <v>252</v>
      </c>
      <c r="E14" s="18">
        <v>499</v>
      </c>
      <c r="F14" s="18">
        <v>5</v>
      </c>
      <c r="G14" s="18">
        <v>29</v>
      </c>
      <c r="H14" s="18">
        <v>409</v>
      </c>
      <c r="I14" s="18">
        <v>10886</v>
      </c>
      <c r="J14" s="18">
        <v>472</v>
      </c>
      <c r="K14" s="18">
        <v>595</v>
      </c>
      <c r="L14" s="18">
        <v>40347</v>
      </c>
      <c r="M14" s="18">
        <v>3496</v>
      </c>
      <c r="N14" s="18">
        <v>50</v>
      </c>
      <c r="O14" s="18"/>
      <c r="P14" s="18">
        <v>18</v>
      </c>
      <c r="Q14" s="18">
        <v>773</v>
      </c>
      <c r="R14" s="19">
        <f t="shared" si="3"/>
        <v>55312</v>
      </c>
      <c r="S14" s="19">
        <v>4198</v>
      </c>
      <c r="T14" s="19">
        <v>36</v>
      </c>
      <c r="U14" s="19">
        <v>488</v>
      </c>
      <c r="V14" s="19">
        <v>5</v>
      </c>
      <c r="W14" s="19">
        <v>11</v>
      </c>
      <c r="X14" s="19">
        <v>407</v>
      </c>
      <c r="Y14" s="19">
        <v>9842</v>
      </c>
      <c r="Z14" s="19">
        <v>351</v>
      </c>
      <c r="AA14" s="19">
        <v>469</v>
      </c>
      <c r="AB14" s="19">
        <v>36041</v>
      </c>
      <c r="AC14" s="19">
        <v>3464</v>
      </c>
      <c r="AE14" s="8" t="s">
        <v>22</v>
      </c>
      <c r="AF14" s="8" t="s">
        <v>22</v>
      </c>
    </row>
    <row r="15" spans="1:32" ht="15.95" customHeight="1">
      <c r="A15" s="17" t="s">
        <v>32</v>
      </c>
      <c r="B15" s="18">
        <f t="shared" si="2"/>
        <v>62478</v>
      </c>
      <c r="C15" s="18">
        <v>4661</v>
      </c>
      <c r="D15" s="18">
        <v>270</v>
      </c>
      <c r="E15" s="18">
        <v>541</v>
      </c>
      <c r="F15" s="18">
        <v>0</v>
      </c>
      <c r="G15" s="18">
        <v>44</v>
      </c>
      <c r="H15" s="18">
        <v>385</v>
      </c>
      <c r="I15" s="18">
        <v>11004</v>
      </c>
      <c r="J15" s="18">
        <v>450</v>
      </c>
      <c r="K15" s="18">
        <v>626</v>
      </c>
      <c r="L15" s="18">
        <v>39953</v>
      </c>
      <c r="M15" s="18">
        <v>3751</v>
      </c>
      <c r="N15" s="18">
        <v>40</v>
      </c>
      <c r="O15" s="18"/>
      <c r="P15" s="18">
        <v>23</v>
      </c>
      <c r="Q15" s="18">
        <v>730</v>
      </c>
      <c r="R15" s="19">
        <f t="shared" si="3"/>
        <v>55507</v>
      </c>
      <c r="S15" s="19">
        <v>4400</v>
      </c>
      <c r="T15" s="19">
        <v>53</v>
      </c>
      <c r="U15" s="19">
        <v>538</v>
      </c>
      <c r="V15" s="19">
        <v>0</v>
      </c>
      <c r="W15" s="19">
        <v>20</v>
      </c>
      <c r="X15" s="19">
        <v>384</v>
      </c>
      <c r="Y15" s="19">
        <v>9970</v>
      </c>
      <c r="Z15" s="19">
        <v>330</v>
      </c>
      <c r="AA15" s="19">
        <v>509</v>
      </c>
      <c r="AB15" s="19">
        <v>35588</v>
      </c>
      <c r="AC15" s="19">
        <v>3715</v>
      </c>
      <c r="AE15" s="8" t="s">
        <v>22</v>
      </c>
      <c r="AF15" s="8" t="s">
        <v>22</v>
      </c>
    </row>
    <row r="16" spans="1:32" ht="15.95" customHeight="1">
      <c r="A16" s="17" t="s">
        <v>33</v>
      </c>
      <c r="B16" s="18">
        <f t="shared" si="2"/>
        <v>61104</v>
      </c>
      <c r="C16" s="18">
        <v>4404</v>
      </c>
      <c r="D16" s="18">
        <v>275</v>
      </c>
      <c r="E16" s="18">
        <v>426</v>
      </c>
      <c r="F16" s="18">
        <v>0</v>
      </c>
      <c r="G16" s="18">
        <v>80</v>
      </c>
      <c r="H16" s="18">
        <v>389</v>
      </c>
      <c r="I16" s="18">
        <v>10772</v>
      </c>
      <c r="J16" s="18">
        <v>428</v>
      </c>
      <c r="K16" s="18">
        <v>555</v>
      </c>
      <c r="L16" s="18">
        <v>39589</v>
      </c>
      <c r="M16" s="18">
        <v>3465</v>
      </c>
      <c r="N16" s="18">
        <v>38</v>
      </c>
      <c r="O16" s="18"/>
      <c r="P16" s="18">
        <v>14</v>
      </c>
      <c r="Q16" s="18">
        <v>669</v>
      </c>
      <c r="R16" s="19">
        <f t="shared" si="3"/>
        <v>54608</v>
      </c>
      <c r="S16" s="19">
        <v>4229</v>
      </c>
      <c r="T16" s="19">
        <v>39</v>
      </c>
      <c r="U16" s="19">
        <v>426</v>
      </c>
      <c r="V16" s="19">
        <v>0</v>
      </c>
      <c r="W16" s="19">
        <v>44</v>
      </c>
      <c r="X16" s="19">
        <v>387</v>
      </c>
      <c r="Y16" s="19">
        <v>9729</v>
      </c>
      <c r="Z16" s="19">
        <v>305</v>
      </c>
      <c r="AA16" s="19">
        <v>450</v>
      </c>
      <c r="AB16" s="19">
        <v>35565</v>
      </c>
      <c r="AC16" s="19">
        <v>3434</v>
      </c>
      <c r="AE16" s="8" t="s">
        <v>22</v>
      </c>
      <c r="AF16" s="8" t="s">
        <v>22</v>
      </c>
    </row>
    <row r="17" spans="1:32" ht="15.95" customHeight="1" thickBot="1">
      <c r="A17" s="22" t="s">
        <v>34</v>
      </c>
      <c r="B17" s="23">
        <f t="shared" si="2"/>
        <v>69111</v>
      </c>
      <c r="C17" s="23">
        <v>4852</v>
      </c>
      <c r="D17" s="23">
        <v>338</v>
      </c>
      <c r="E17" s="23">
        <v>361</v>
      </c>
      <c r="F17" s="23">
        <v>0</v>
      </c>
      <c r="G17" s="23">
        <v>108</v>
      </c>
      <c r="H17" s="23">
        <v>453</v>
      </c>
      <c r="I17" s="23">
        <v>12714</v>
      </c>
      <c r="J17" s="23">
        <v>396</v>
      </c>
      <c r="K17" s="23">
        <v>715</v>
      </c>
      <c r="L17" s="23">
        <v>44346</v>
      </c>
      <c r="M17" s="23">
        <v>3948</v>
      </c>
      <c r="N17" s="23">
        <v>54</v>
      </c>
      <c r="O17" s="18"/>
      <c r="P17" s="23">
        <v>16</v>
      </c>
      <c r="Q17" s="23">
        <v>810</v>
      </c>
      <c r="R17" s="24">
        <f t="shared" si="3"/>
        <v>61263</v>
      </c>
      <c r="S17" s="24">
        <v>4550</v>
      </c>
      <c r="T17" s="24">
        <v>69</v>
      </c>
      <c r="U17" s="24">
        <v>357</v>
      </c>
      <c r="V17" s="24">
        <v>0</v>
      </c>
      <c r="W17" s="24">
        <v>66</v>
      </c>
      <c r="X17" s="24">
        <v>452</v>
      </c>
      <c r="Y17" s="24">
        <v>11436</v>
      </c>
      <c r="Z17" s="24">
        <v>268</v>
      </c>
      <c r="AA17" s="24">
        <v>585</v>
      </c>
      <c r="AB17" s="24">
        <v>39578</v>
      </c>
      <c r="AC17" s="24">
        <v>3902</v>
      </c>
      <c r="AE17" s="8" t="s">
        <v>22</v>
      </c>
      <c r="AF17" s="8" t="s">
        <v>22</v>
      </c>
    </row>
  </sheetData>
  <mergeCells count="5">
    <mergeCell ref="A1:N1"/>
    <mergeCell ref="P1:AC1"/>
    <mergeCell ref="A3:A4"/>
    <mergeCell ref="B3:N3"/>
    <mergeCell ref="R3:AC3"/>
  </mergeCells>
  <phoneticPr fontId="1"/>
  <printOptions horizontalCentered="1"/>
  <pageMargins left="0.39370078740157483" right="0.39370078740157483" top="0.47244094488188981" bottom="0.98425196850393704" header="0.51181102362204722" footer="0.51181102362204722"/>
  <pageSetup paperSize="146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第54表</vt:lpstr>
      <vt:lpstr>第54表!Print_Area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