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ublic\情報統計係　士長フォルダ\統計書\平成27年（第68回）\緑本使用データ\27年版\07　統計【実務資料、HP掲載】\最終形態　業者から受領\エクセル\"/>
    </mc:Choice>
  </mc:AlternateContent>
  <bookViews>
    <workbookView xWindow="0" yWindow="0" windowWidth="25200" windowHeight="11190" tabRatio="793"/>
  </bookViews>
  <sheets>
    <sheet name="第56表" sheetId="8" r:id="rId1"/>
  </sheets>
  <externalReferences>
    <externalReference r:id="rId2"/>
    <externalReference r:id="rId3"/>
    <externalReference r:id="rId4"/>
    <externalReference r:id="rId5"/>
  </externalReferences>
  <definedNames>
    <definedName name="\P">#REF!</definedName>
    <definedName name="a">#REF!</definedName>
    <definedName name="ｐ">#REF!</definedName>
    <definedName name="ｑ">'[1]70'!#REF!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8" l="1"/>
  <c r="I12" i="8" l="1"/>
  <c r="D11" i="8"/>
  <c r="E12" i="8"/>
  <c r="F12" i="8"/>
  <c r="H12" i="8"/>
  <c r="C12" i="8" s="1"/>
  <c r="D12" i="8"/>
  <c r="C21" i="8" l="1"/>
  <c r="C20" i="8"/>
  <c r="C18" i="8"/>
  <c r="C17" i="8"/>
  <c r="C15" i="8"/>
  <c r="C14" i="8"/>
  <c r="I11" i="8"/>
  <c r="H11" i="8"/>
  <c r="G11" i="8"/>
  <c r="F11" i="8"/>
  <c r="E11" i="8"/>
  <c r="C11" i="8" l="1"/>
</calcChain>
</file>

<file path=xl/sharedStrings.xml><?xml version="1.0" encoding="utf-8"?>
<sst xmlns="http://schemas.openxmlformats.org/spreadsheetml/2006/main" count="31" uniqueCount="27">
  <si>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</si>
  <si>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</si>
  <si>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</si>
  <si>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</si>
  <si>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第56表　医療機関等への収容状況</t>
    <phoneticPr fontId="3"/>
  </si>
  <si>
    <t>区分</t>
    <rPh sb="0" eb="2">
      <t>クブン</t>
    </rPh>
    <phoneticPr fontId="3"/>
  </si>
  <si>
    <t>計</t>
    <phoneticPr fontId="3"/>
  </si>
  <si>
    <t>国立</t>
  </si>
  <si>
    <t>公立</t>
  </si>
  <si>
    <t>公的</t>
  </si>
  <si>
    <t>私立</t>
  </si>
  <si>
    <t>その他の場所</t>
    <rPh sb="2" eb="3">
      <t>タ</t>
    </rPh>
    <rPh sb="4" eb="6">
      <t>バショ</t>
    </rPh>
    <phoneticPr fontId="3"/>
  </si>
  <si>
    <t>都立・市町村立</t>
    <rPh sb="0" eb="2">
      <t>トリツ</t>
    </rPh>
    <rPh sb="3" eb="6">
      <t>シチョウソン</t>
    </rPh>
    <rPh sb="6" eb="7">
      <t>リツ</t>
    </rPh>
    <phoneticPr fontId="3"/>
  </si>
  <si>
    <t>日本赤十字社・済生会</t>
    <rPh sb="0" eb="2">
      <t>ニホン</t>
    </rPh>
    <rPh sb="2" eb="5">
      <t>セキジュウジ</t>
    </rPh>
    <rPh sb="5" eb="6">
      <t>シャ</t>
    </rPh>
    <rPh sb="7" eb="8">
      <t>ス</t>
    </rPh>
    <rPh sb="8" eb="9">
      <t>ナマ</t>
    </rPh>
    <rPh sb="9" eb="10">
      <t>カイ</t>
    </rPh>
    <phoneticPr fontId="3"/>
  </si>
  <si>
    <t>病院</t>
  </si>
  <si>
    <t>診療所</t>
  </si>
  <si>
    <r>
      <t>国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保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団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体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連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合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会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等</t>
    </r>
    <rPh sb="0" eb="1">
      <t>クニ</t>
    </rPh>
    <rPh sb="2" eb="3">
      <t>ホ</t>
    </rPh>
    <rPh sb="4" eb="5">
      <t>ダン</t>
    </rPh>
    <rPh sb="6" eb="7">
      <t>カラダ</t>
    </rPh>
    <rPh sb="8" eb="9">
      <t>レン</t>
    </rPh>
    <rPh sb="10" eb="11">
      <t>ゴウ</t>
    </rPh>
    <rPh sb="12" eb="13">
      <t>カイ</t>
    </rPh>
    <rPh sb="14" eb="15">
      <t>トウ</t>
    </rPh>
    <phoneticPr fontId="3"/>
  </si>
  <si>
    <t>医療機関等の数</t>
    <rPh sb="0" eb="2">
      <t>イリョウ</t>
    </rPh>
    <rPh sb="2" eb="4">
      <t>キカン</t>
    </rPh>
    <rPh sb="4" eb="5">
      <t>トウ</t>
    </rPh>
    <rPh sb="6" eb="7">
      <t>スウ</t>
    </rPh>
    <phoneticPr fontId="3"/>
  </si>
  <si>
    <t>救急告示</t>
    <rPh sb="0" eb="2">
      <t>キュウキュウ</t>
    </rPh>
    <rPh sb="2" eb="4">
      <t>コクジ</t>
    </rPh>
    <phoneticPr fontId="3"/>
  </si>
  <si>
    <t>搬送人員</t>
    <rPh sb="0" eb="2">
      <t>ハンソウ</t>
    </rPh>
    <rPh sb="2" eb="4">
      <t>ジンイン</t>
    </rPh>
    <phoneticPr fontId="3"/>
  </si>
  <si>
    <t>医療機関数</t>
    <rPh sb="0" eb="2">
      <t>イリョウ</t>
    </rPh>
    <rPh sb="2" eb="4">
      <t>キカン</t>
    </rPh>
    <rPh sb="4" eb="5">
      <t>スウ</t>
    </rPh>
    <phoneticPr fontId="3"/>
  </si>
  <si>
    <t>救急告示以外</t>
  </si>
  <si>
    <t>管轄外</t>
  </si>
  <si>
    <t>注1.救急告示欄は、年途中において告示又は撤回となった医療機関を含めた、救急告示医療機関の延べ数です。</t>
    <phoneticPr fontId="3"/>
  </si>
  <si>
    <t>　2.その他の場所とは、接骨院、助産所、空港及び駅等です。</t>
    <phoneticPr fontId="3"/>
  </si>
  <si>
    <t>平成27年</t>
    <rPh sb="0" eb="2">
      <t>ヘイセイ</t>
    </rPh>
    <rPh sb="4" eb="5">
      <t>ネン</t>
    </rPh>
    <phoneticPr fontId="3"/>
  </si>
  <si>
    <t>（平成27年）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</si>
</sst>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\-#,##0;&quot;-&quot;;@\ 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4"/>
      <name val="ＭＳ 明朝"/>
      <family val="1"/>
      <charset val="128"/>
    </font>
    <font>
      <b/>
      <sz val="8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8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1" fillId="0" borderId="0"/>
    <xf numFmtId="38" fontId="1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7" fillId="0" borderId="0" xfId="1" applyFont="1" applyAlignment="1">
      <alignment horizontal="left"/>
    </xf>
    <xf numFmtId="0" fontId="2" fillId="0" borderId="0" xfId="1"/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 shrinkToFi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 shrinkToFit="1"/>
    </xf>
    <xf numFmtId="176" fontId="5" fillId="0" borderId="0" xfId="1" applyNumberFormat="1" applyFont="1" applyBorder="1" applyAlignment="1">
      <alignment horizontal="distributed" vertical="center" wrapText="1"/>
    </xf>
    <xf numFmtId="176" fontId="5" fillId="0" borderId="4" xfId="1" applyNumberFormat="1" applyFont="1" applyBorder="1" applyAlignment="1">
      <alignment horizontal="distributed" vertical="center" wrapText="1"/>
    </xf>
    <xf numFmtId="177" fontId="5" fillId="0" borderId="8" xfId="1" applyNumberFormat="1" applyFont="1" applyBorder="1" applyAlignment="1">
      <alignment horizontal="right" vertical="center" wrapText="1"/>
    </xf>
    <xf numFmtId="177" fontId="5" fillId="0" borderId="0" xfId="1" applyNumberFormat="1" applyFont="1" applyBorder="1" applyAlignment="1">
      <alignment horizontal="right" vertical="center" wrapText="1"/>
    </xf>
    <xf numFmtId="177" fontId="5" fillId="0" borderId="0" xfId="1" applyNumberFormat="1" applyFont="1" applyBorder="1" applyAlignment="1">
      <alignment horizontal="right" vertical="center" wrapText="1" shrinkToFit="1"/>
    </xf>
    <xf numFmtId="0" fontId="5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distributed" vertical="center"/>
    </xf>
    <xf numFmtId="0" fontId="6" fillId="0" borderId="4" xfId="1" applyFont="1" applyBorder="1" applyAlignment="1">
      <alignment horizontal="distributed" vertical="center"/>
    </xf>
    <xf numFmtId="0" fontId="10" fillId="0" borderId="4" xfId="1" applyFont="1" applyBorder="1" applyAlignment="1">
      <alignment horizontal="distributed" vertical="center"/>
    </xf>
    <xf numFmtId="177" fontId="10" fillId="0" borderId="8" xfId="1" applyNumberFormat="1" applyFont="1" applyBorder="1" applyAlignment="1">
      <alignment horizontal="right" vertical="center" wrapText="1"/>
    </xf>
    <xf numFmtId="177" fontId="10" fillId="0" borderId="0" xfId="1" applyNumberFormat="1" applyFont="1" applyBorder="1" applyAlignment="1">
      <alignment horizontal="right" vertical="center" wrapText="1"/>
    </xf>
    <xf numFmtId="0" fontId="5" fillId="0" borderId="0" xfId="1" applyFont="1" applyBorder="1" applyAlignment="1">
      <alignment horizontal="left" vertical="center" indent="2"/>
    </xf>
    <xf numFmtId="0" fontId="5" fillId="0" borderId="4" xfId="1" applyFont="1" applyBorder="1" applyAlignment="1">
      <alignment horizontal="left" vertical="center" indent="2"/>
    </xf>
    <xf numFmtId="0" fontId="5" fillId="0" borderId="9" xfId="1" applyFont="1" applyBorder="1" applyAlignment="1">
      <alignment horizontal="left" vertical="center" indent="2"/>
    </xf>
    <xf numFmtId="177" fontId="5" fillId="0" borderId="9" xfId="1" applyNumberFormat="1" applyFont="1" applyBorder="1" applyAlignment="1">
      <alignment horizontal="right" vertical="center" wrapText="1"/>
    </xf>
    <xf numFmtId="177" fontId="6" fillId="2" borderId="8" xfId="1" applyNumberFormat="1" applyFont="1" applyFill="1" applyBorder="1" applyAlignment="1">
      <alignment horizontal="right" vertical="center" wrapText="1"/>
    </xf>
    <xf numFmtId="177" fontId="6" fillId="2" borderId="0" xfId="1" applyNumberFormat="1" applyFont="1" applyFill="1" applyBorder="1" applyAlignment="1">
      <alignment horizontal="right" vertical="center" wrapText="1"/>
    </xf>
    <xf numFmtId="177" fontId="5" fillId="2" borderId="8" xfId="1" applyNumberFormat="1" applyFont="1" applyFill="1" applyBorder="1" applyAlignment="1">
      <alignment horizontal="right" vertical="center" wrapText="1"/>
    </xf>
    <xf numFmtId="177" fontId="5" fillId="2" borderId="10" xfId="1" applyNumberFormat="1" applyFont="1" applyFill="1" applyBorder="1" applyAlignment="1">
      <alignment horizontal="right" vertical="center" wrapText="1"/>
    </xf>
    <xf numFmtId="177" fontId="12" fillId="0" borderId="0" xfId="1" applyNumberFormat="1" applyFont="1" applyBorder="1" applyAlignment="1">
      <alignment horizontal="right" vertical="center" wrapText="1"/>
    </xf>
    <xf numFmtId="0" fontId="8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right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</cellXfs>
  <cellStyles count="5">
    <cellStyle name="桁区切り 2" xfId="4"/>
    <cellStyle name="桁区切り 3 3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/>
    <pageSetUpPr fitToPage="1"/>
  </sheetPr>
  <dimension ref="A1:I23"/>
  <sheetViews>
    <sheetView tabSelected="1" view="pageBreakPreview" topLeftCell="B1" zoomScale="90" zoomScaleNormal="100" zoomScaleSheetLayoutView="90" workbookViewId="0">
      <selection activeCell="D25" sqref="D25"/>
    </sheetView>
  </sheetViews>
  <sheetFormatPr defaultRowHeight="13.5"/>
  <cols>
    <col min="1" max="1" width="12.625" style="2" customWidth="1"/>
    <col min="2" max="2" width="0.875" style="2" customWidth="1"/>
    <col min="3" max="4" width="10.125" style="2" customWidth="1"/>
    <col min="5" max="5" width="13.625" style="2" customWidth="1"/>
    <col min="6" max="6" width="17.125" style="2" customWidth="1"/>
    <col min="7" max="9" width="10.125" style="2" customWidth="1"/>
    <col min="10" max="256" width="9" style="2"/>
    <col min="257" max="257" width="12.625" style="2" customWidth="1"/>
    <col min="258" max="258" width="0.875" style="2" customWidth="1"/>
    <col min="259" max="260" width="10.125" style="2" customWidth="1"/>
    <col min="261" max="261" width="13.625" style="2" customWidth="1"/>
    <col min="262" max="262" width="17.125" style="2" customWidth="1"/>
    <col min="263" max="265" width="10.125" style="2" customWidth="1"/>
    <col min="266" max="512" width="9" style="2"/>
    <col min="513" max="513" width="12.625" style="2" customWidth="1"/>
    <col min="514" max="514" width="0.875" style="2" customWidth="1"/>
    <col min="515" max="516" width="10.125" style="2" customWidth="1"/>
    <col min="517" max="517" width="13.625" style="2" customWidth="1"/>
    <col min="518" max="518" width="17.125" style="2" customWidth="1"/>
    <col min="519" max="521" width="10.125" style="2" customWidth="1"/>
    <col min="522" max="768" width="9" style="2"/>
    <col min="769" max="769" width="12.625" style="2" customWidth="1"/>
    <col min="770" max="770" width="0.875" style="2" customWidth="1"/>
    <col min="771" max="772" width="10.125" style="2" customWidth="1"/>
    <col min="773" max="773" width="13.625" style="2" customWidth="1"/>
    <col min="774" max="774" width="17.125" style="2" customWidth="1"/>
    <col min="775" max="777" width="10.125" style="2" customWidth="1"/>
    <col min="778" max="1024" width="9" style="2"/>
    <col min="1025" max="1025" width="12.625" style="2" customWidth="1"/>
    <col min="1026" max="1026" width="0.875" style="2" customWidth="1"/>
    <col min="1027" max="1028" width="10.125" style="2" customWidth="1"/>
    <col min="1029" max="1029" width="13.625" style="2" customWidth="1"/>
    <col min="1030" max="1030" width="17.125" style="2" customWidth="1"/>
    <col min="1031" max="1033" width="10.125" style="2" customWidth="1"/>
    <col min="1034" max="1280" width="9" style="2"/>
    <col min="1281" max="1281" width="12.625" style="2" customWidth="1"/>
    <col min="1282" max="1282" width="0.875" style="2" customWidth="1"/>
    <col min="1283" max="1284" width="10.125" style="2" customWidth="1"/>
    <col min="1285" max="1285" width="13.625" style="2" customWidth="1"/>
    <col min="1286" max="1286" width="17.125" style="2" customWidth="1"/>
    <col min="1287" max="1289" width="10.125" style="2" customWidth="1"/>
    <col min="1290" max="1536" width="9" style="2"/>
    <col min="1537" max="1537" width="12.625" style="2" customWidth="1"/>
    <col min="1538" max="1538" width="0.875" style="2" customWidth="1"/>
    <col min="1539" max="1540" width="10.125" style="2" customWidth="1"/>
    <col min="1541" max="1541" width="13.625" style="2" customWidth="1"/>
    <col min="1542" max="1542" width="17.125" style="2" customWidth="1"/>
    <col min="1543" max="1545" width="10.125" style="2" customWidth="1"/>
    <col min="1546" max="1792" width="9" style="2"/>
    <col min="1793" max="1793" width="12.625" style="2" customWidth="1"/>
    <col min="1794" max="1794" width="0.875" style="2" customWidth="1"/>
    <col min="1795" max="1796" width="10.125" style="2" customWidth="1"/>
    <col min="1797" max="1797" width="13.625" style="2" customWidth="1"/>
    <col min="1798" max="1798" width="17.125" style="2" customWidth="1"/>
    <col min="1799" max="1801" width="10.125" style="2" customWidth="1"/>
    <col min="1802" max="2048" width="9" style="2"/>
    <col min="2049" max="2049" width="12.625" style="2" customWidth="1"/>
    <col min="2050" max="2050" width="0.875" style="2" customWidth="1"/>
    <col min="2051" max="2052" width="10.125" style="2" customWidth="1"/>
    <col min="2053" max="2053" width="13.625" style="2" customWidth="1"/>
    <col min="2054" max="2054" width="17.125" style="2" customWidth="1"/>
    <col min="2055" max="2057" width="10.125" style="2" customWidth="1"/>
    <col min="2058" max="2304" width="9" style="2"/>
    <col min="2305" max="2305" width="12.625" style="2" customWidth="1"/>
    <col min="2306" max="2306" width="0.875" style="2" customWidth="1"/>
    <col min="2307" max="2308" width="10.125" style="2" customWidth="1"/>
    <col min="2309" max="2309" width="13.625" style="2" customWidth="1"/>
    <col min="2310" max="2310" width="17.125" style="2" customWidth="1"/>
    <col min="2311" max="2313" width="10.125" style="2" customWidth="1"/>
    <col min="2314" max="2560" width="9" style="2"/>
    <col min="2561" max="2561" width="12.625" style="2" customWidth="1"/>
    <col min="2562" max="2562" width="0.875" style="2" customWidth="1"/>
    <col min="2563" max="2564" width="10.125" style="2" customWidth="1"/>
    <col min="2565" max="2565" width="13.625" style="2" customWidth="1"/>
    <col min="2566" max="2566" width="17.125" style="2" customWidth="1"/>
    <col min="2567" max="2569" width="10.125" style="2" customWidth="1"/>
    <col min="2570" max="2816" width="9" style="2"/>
    <col min="2817" max="2817" width="12.625" style="2" customWidth="1"/>
    <col min="2818" max="2818" width="0.875" style="2" customWidth="1"/>
    <col min="2819" max="2820" width="10.125" style="2" customWidth="1"/>
    <col min="2821" max="2821" width="13.625" style="2" customWidth="1"/>
    <col min="2822" max="2822" width="17.125" style="2" customWidth="1"/>
    <col min="2823" max="2825" width="10.125" style="2" customWidth="1"/>
    <col min="2826" max="3072" width="9" style="2"/>
    <col min="3073" max="3073" width="12.625" style="2" customWidth="1"/>
    <col min="3074" max="3074" width="0.875" style="2" customWidth="1"/>
    <col min="3075" max="3076" width="10.125" style="2" customWidth="1"/>
    <col min="3077" max="3077" width="13.625" style="2" customWidth="1"/>
    <col min="3078" max="3078" width="17.125" style="2" customWidth="1"/>
    <col min="3079" max="3081" width="10.125" style="2" customWidth="1"/>
    <col min="3082" max="3328" width="9" style="2"/>
    <col min="3329" max="3329" width="12.625" style="2" customWidth="1"/>
    <col min="3330" max="3330" width="0.875" style="2" customWidth="1"/>
    <col min="3331" max="3332" width="10.125" style="2" customWidth="1"/>
    <col min="3333" max="3333" width="13.625" style="2" customWidth="1"/>
    <col min="3334" max="3334" width="17.125" style="2" customWidth="1"/>
    <col min="3335" max="3337" width="10.125" style="2" customWidth="1"/>
    <col min="3338" max="3584" width="9" style="2"/>
    <col min="3585" max="3585" width="12.625" style="2" customWidth="1"/>
    <col min="3586" max="3586" width="0.875" style="2" customWidth="1"/>
    <col min="3587" max="3588" width="10.125" style="2" customWidth="1"/>
    <col min="3589" max="3589" width="13.625" style="2" customWidth="1"/>
    <col min="3590" max="3590" width="17.125" style="2" customWidth="1"/>
    <col min="3591" max="3593" width="10.125" style="2" customWidth="1"/>
    <col min="3594" max="3840" width="9" style="2"/>
    <col min="3841" max="3841" width="12.625" style="2" customWidth="1"/>
    <col min="3842" max="3842" width="0.875" style="2" customWidth="1"/>
    <col min="3843" max="3844" width="10.125" style="2" customWidth="1"/>
    <col min="3845" max="3845" width="13.625" style="2" customWidth="1"/>
    <col min="3846" max="3846" width="17.125" style="2" customWidth="1"/>
    <col min="3847" max="3849" width="10.125" style="2" customWidth="1"/>
    <col min="3850" max="4096" width="9" style="2"/>
    <col min="4097" max="4097" width="12.625" style="2" customWidth="1"/>
    <col min="4098" max="4098" width="0.875" style="2" customWidth="1"/>
    <col min="4099" max="4100" width="10.125" style="2" customWidth="1"/>
    <col min="4101" max="4101" width="13.625" style="2" customWidth="1"/>
    <col min="4102" max="4102" width="17.125" style="2" customWidth="1"/>
    <col min="4103" max="4105" width="10.125" style="2" customWidth="1"/>
    <col min="4106" max="4352" width="9" style="2"/>
    <col min="4353" max="4353" width="12.625" style="2" customWidth="1"/>
    <col min="4354" max="4354" width="0.875" style="2" customWidth="1"/>
    <col min="4355" max="4356" width="10.125" style="2" customWidth="1"/>
    <col min="4357" max="4357" width="13.625" style="2" customWidth="1"/>
    <col min="4358" max="4358" width="17.125" style="2" customWidth="1"/>
    <col min="4359" max="4361" width="10.125" style="2" customWidth="1"/>
    <col min="4362" max="4608" width="9" style="2"/>
    <col min="4609" max="4609" width="12.625" style="2" customWidth="1"/>
    <col min="4610" max="4610" width="0.875" style="2" customWidth="1"/>
    <col min="4611" max="4612" width="10.125" style="2" customWidth="1"/>
    <col min="4613" max="4613" width="13.625" style="2" customWidth="1"/>
    <col min="4614" max="4614" width="17.125" style="2" customWidth="1"/>
    <col min="4615" max="4617" width="10.125" style="2" customWidth="1"/>
    <col min="4618" max="4864" width="9" style="2"/>
    <col min="4865" max="4865" width="12.625" style="2" customWidth="1"/>
    <col min="4866" max="4866" width="0.875" style="2" customWidth="1"/>
    <col min="4867" max="4868" width="10.125" style="2" customWidth="1"/>
    <col min="4869" max="4869" width="13.625" style="2" customWidth="1"/>
    <col min="4870" max="4870" width="17.125" style="2" customWidth="1"/>
    <col min="4871" max="4873" width="10.125" style="2" customWidth="1"/>
    <col min="4874" max="5120" width="9" style="2"/>
    <col min="5121" max="5121" width="12.625" style="2" customWidth="1"/>
    <col min="5122" max="5122" width="0.875" style="2" customWidth="1"/>
    <col min="5123" max="5124" width="10.125" style="2" customWidth="1"/>
    <col min="5125" max="5125" width="13.625" style="2" customWidth="1"/>
    <col min="5126" max="5126" width="17.125" style="2" customWidth="1"/>
    <col min="5127" max="5129" width="10.125" style="2" customWidth="1"/>
    <col min="5130" max="5376" width="9" style="2"/>
    <col min="5377" max="5377" width="12.625" style="2" customWidth="1"/>
    <col min="5378" max="5378" width="0.875" style="2" customWidth="1"/>
    <col min="5379" max="5380" width="10.125" style="2" customWidth="1"/>
    <col min="5381" max="5381" width="13.625" style="2" customWidth="1"/>
    <col min="5382" max="5382" width="17.125" style="2" customWidth="1"/>
    <col min="5383" max="5385" width="10.125" style="2" customWidth="1"/>
    <col min="5386" max="5632" width="9" style="2"/>
    <col min="5633" max="5633" width="12.625" style="2" customWidth="1"/>
    <col min="5634" max="5634" width="0.875" style="2" customWidth="1"/>
    <col min="5635" max="5636" width="10.125" style="2" customWidth="1"/>
    <col min="5637" max="5637" width="13.625" style="2" customWidth="1"/>
    <col min="5638" max="5638" width="17.125" style="2" customWidth="1"/>
    <col min="5639" max="5641" width="10.125" style="2" customWidth="1"/>
    <col min="5642" max="5888" width="9" style="2"/>
    <col min="5889" max="5889" width="12.625" style="2" customWidth="1"/>
    <col min="5890" max="5890" width="0.875" style="2" customWidth="1"/>
    <col min="5891" max="5892" width="10.125" style="2" customWidth="1"/>
    <col min="5893" max="5893" width="13.625" style="2" customWidth="1"/>
    <col min="5894" max="5894" width="17.125" style="2" customWidth="1"/>
    <col min="5895" max="5897" width="10.125" style="2" customWidth="1"/>
    <col min="5898" max="6144" width="9" style="2"/>
    <col min="6145" max="6145" width="12.625" style="2" customWidth="1"/>
    <col min="6146" max="6146" width="0.875" style="2" customWidth="1"/>
    <col min="6147" max="6148" width="10.125" style="2" customWidth="1"/>
    <col min="6149" max="6149" width="13.625" style="2" customWidth="1"/>
    <col min="6150" max="6150" width="17.125" style="2" customWidth="1"/>
    <col min="6151" max="6153" width="10.125" style="2" customWidth="1"/>
    <col min="6154" max="6400" width="9" style="2"/>
    <col min="6401" max="6401" width="12.625" style="2" customWidth="1"/>
    <col min="6402" max="6402" width="0.875" style="2" customWidth="1"/>
    <col min="6403" max="6404" width="10.125" style="2" customWidth="1"/>
    <col min="6405" max="6405" width="13.625" style="2" customWidth="1"/>
    <col min="6406" max="6406" width="17.125" style="2" customWidth="1"/>
    <col min="6407" max="6409" width="10.125" style="2" customWidth="1"/>
    <col min="6410" max="6656" width="9" style="2"/>
    <col min="6657" max="6657" width="12.625" style="2" customWidth="1"/>
    <col min="6658" max="6658" width="0.875" style="2" customWidth="1"/>
    <col min="6659" max="6660" width="10.125" style="2" customWidth="1"/>
    <col min="6661" max="6661" width="13.625" style="2" customWidth="1"/>
    <col min="6662" max="6662" width="17.125" style="2" customWidth="1"/>
    <col min="6663" max="6665" width="10.125" style="2" customWidth="1"/>
    <col min="6666" max="6912" width="9" style="2"/>
    <col min="6913" max="6913" width="12.625" style="2" customWidth="1"/>
    <col min="6914" max="6914" width="0.875" style="2" customWidth="1"/>
    <col min="6915" max="6916" width="10.125" style="2" customWidth="1"/>
    <col min="6917" max="6917" width="13.625" style="2" customWidth="1"/>
    <col min="6918" max="6918" width="17.125" style="2" customWidth="1"/>
    <col min="6919" max="6921" width="10.125" style="2" customWidth="1"/>
    <col min="6922" max="7168" width="9" style="2"/>
    <col min="7169" max="7169" width="12.625" style="2" customWidth="1"/>
    <col min="7170" max="7170" width="0.875" style="2" customWidth="1"/>
    <col min="7171" max="7172" width="10.125" style="2" customWidth="1"/>
    <col min="7173" max="7173" width="13.625" style="2" customWidth="1"/>
    <col min="7174" max="7174" width="17.125" style="2" customWidth="1"/>
    <col min="7175" max="7177" width="10.125" style="2" customWidth="1"/>
    <col min="7178" max="7424" width="9" style="2"/>
    <col min="7425" max="7425" width="12.625" style="2" customWidth="1"/>
    <col min="7426" max="7426" width="0.875" style="2" customWidth="1"/>
    <col min="7427" max="7428" width="10.125" style="2" customWidth="1"/>
    <col min="7429" max="7429" width="13.625" style="2" customWidth="1"/>
    <col min="7430" max="7430" width="17.125" style="2" customWidth="1"/>
    <col min="7431" max="7433" width="10.125" style="2" customWidth="1"/>
    <col min="7434" max="7680" width="9" style="2"/>
    <col min="7681" max="7681" width="12.625" style="2" customWidth="1"/>
    <col min="7682" max="7682" width="0.875" style="2" customWidth="1"/>
    <col min="7683" max="7684" width="10.125" style="2" customWidth="1"/>
    <col min="7685" max="7685" width="13.625" style="2" customWidth="1"/>
    <col min="7686" max="7686" width="17.125" style="2" customWidth="1"/>
    <col min="7687" max="7689" width="10.125" style="2" customWidth="1"/>
    <col min="7690" max="7936" width="9" style="2"/>
    <col min="7937" max="7937" width="12.625" style="2" customWidth="1"/>
    <col min="7938" max="7938" width="0.875" style="2" customWidth="1"/>
    <col min="7939" max="7940" width="10.125" style="2" customWidth="1"/>
    <col min="7941" max="7941" width="13.625" style="2" customWidth="1"/>
    <col min="7942" max="7942" width="17.125" style="2" customWidth="1"/>
    <col min="7943" max="7945" width="10.125" style="2" customWidth="1"/>
    <col min="7946" max="8192" width="9" style="2"/>
    <col min="8193" max="8193" width="12.625" style="2" customWidth="1"/>
    <col min="8194" max="8194" width="0.875" style="2" customWidth="1"/>
    <col min="8195" max="8196" width="10.125" style="2" customWidth="1"/>
    <col min="8197" max="8197" width="13.625" style="2" customWidth="1"/>
    <col min="8198" max="8198" width="17.125" style="2" customWidth="1"/>
    <col min="8199" max="8201" width="10.125" style="2" customWidth="1"/>
    <col min="8202" max="8448" width="9" style="2"/>
    <col min="8449" max="8449" width="12.625" style="2" customWidth="1"/>
    <col min="8450" max="8450" width="0.875" style="2" customWidth="1"/>
    <col min="8451" max="8452" width="10.125" style="2" customWidth="1"/>
    <col min="8453" max="8453" width="13.625" style="2" customWidth="1"/>
    <col min="8454" max="8454" width="17.125" style="2" customWidth="1"/>
    <col min="8455" max="8457" width="10.125" style="2" customWidth="1"/>
    <col min="8458" max="8704" width="9" style="2"/>
    <col min="8705" max="8705" width="12.625" style="2" customWidth="1"/>
    <col min="8706" max="8706" width="0.875" style="2" customWidth="1"/>
    <col min="8707" max="8708" width="10.125" style="2" customWidth="1"/>
    <col min="8709" max="8709" width="13.625" style="2" customWidth="1"/>
    <col min="8710" max="8710" width="17.125" style="2" customWidth="1"/>
    <col min="8711" max="8713" width="10.125" style="2" customWidth="1"/>
    <col min="8714" max="8960" width="9" style="2"/>
    <col min="8961" max="8961" width="12.625" style="2" customWidth="1"/>
    <col min="8962" max="8962" width="0.875" style="2" customWidth="1"/>
    <col min="8963" max="8964" width="10.125" style="2" customWidth="1"/>
    <col min="8965" max="8965" width="13.625" style="2" customWidth="1"/>
    <col min="8966" max="8966" width="17.125" style="2" customWidth="1"/>
    <col min="8967" max="8969" width="10.125" style="2" customWidth="1"/>
    <col min="8970" max="9216" width="9" style="2"/>
    <col min="9217" max="9217" width="12.625" style="2" customWidth="1"/>
    <col min="9218" max="9218" width="0.875" style="2" customWidth="1"/>
    <col min="9219" max="9220" width="10.125" style="2" customWidth="1"/>
    <col min="9221" max="9221" width="13.625" style="2" customWidth="1"/>
    <col min="9222" max="9222" width="17.125" style="2" customWidth="1"/>
    <col min="9223" max="9225" width="10.125" style="2" customWidth="1"/>
    <col min="9226" max="9472" width="9" style="2"/>
    <col min="9473" max="9473" width="12.625" style="2" customWidth="1"/>
    <col min="9474" max="9474" width="0.875" style="2" customWidth="1"/>
    <col min="9475" max="9476" width="10.125" style="2" customWidth="1"/>
    <col min="9477" max="9477" width="13.625" style="2" customWidth="1"/>
    <col min="9478" max="9478" width="17.125" style="2" customWidth="1"/>
    <col min="9479" max="9481" width="10.125" style="2" customWidth="1"/>
    <col min="9482" max="9728" width="9" style="2"/>
    <col min="9729" max="9729" width="12.625" style="2" customWidth="1"/>
    <col min="9730" max="9730" width="0.875" style="2" customWidth="1"/>
    <col min="9731" max="9732" width="10.125" style="2" customWidth="1"/>
    <col min="9733" max="9733" width="13.625" style="2" customWidth="1"/>
    <col min="9734" max="9734" width="17.125" style="2" customWidth="1"/>
    <col min="9735" max="9737" width="10.125" style="2" customWidth="1"/>
    <col min="9738" max="9984" width="9" style="2"/>
    <col min="9985" max="9985" width="12.625" style="2" customWidth="1"/>
    <col min="9986" max="9986" width="0.875" style="2" customWidth="1"/>
    <col min="9987" max="9988" width="10.125" style="2" customWidth="1"/>
    <col min="9989" max="9989" width="13.625" style="2" customWidth="1"/>
    <col min="9990" max="9990" width="17.125" style="2" customWidth="1"/>
    <col min="9991" max="9993" width="10.125" style="2" customWidth="1"/>
    <col min="9994" max="10240" width="9" style="2"/>
    <col min="10241" max="10241" width="12.625" style="2" customWidth="1"/>
    <col min="10242" max="10242" width="0.875" style="2" customWidth="1"/>
    <col min="10243" max="10244" width="10.125" style="2" customWidth="1"/>
    <col min="10245" max="10245" width="13.625" style="2" customWidth="1"/>
    <col min="10246" max="10246" width="17.125" style="2" customWidth="1"/>
    <col min="10247" max="10249" width="10.125" style="2" customWidth="1"/>
    <col min="10250" max="10496" width="9" style="2"/>
    <col min="10497" max="10497" width="12.625" style="2" customWidth="1"/>
    <col min="10498" max="10498" width="0.875" style="2" customWidth="1"/>
    <col min="10499" max="10500" width="10.125" style="2" customWidth="1"/>
    <col min="10501" max="10501" width="13.625" style="2" customWidth="1"/>
    <col min="10502" max="10502" width="17.125" style="2" customWidth="1"/>
    <col min="10503" max="10505" width="10.125" style="2" customWidth="1"/>
    <col min="10506" max="10752" width="9" style="2"/>
    <col min="10753" max="10753" width="12.625" style="2" customWidth="1"/>
    <col min="10754" max="10754" width="0.875" style="2" customWidth="1"/>
    <col min="10755" max="10756" width="10.125" style="2" customWidth="1"/>
    <col min="10757" max="10757" width="13.625" style="2" customWidth="1"/>
    <col min="10758" max="10758" width="17.125" style="2" customWidth="1"/>
    <col min="10759" max="10761" width="10.125" style="2" customWidth="1"/>
    <col min="10762" max="11008" width="9" style="2"/>
    <col min="11009" max="11009" width="12.625" style="2" customWidth="1"/>
    <col min="11010" max="11010" width="0.875" style="2" customWidth="1"/>
    <col min="11011" max="11012" width="10.125" style="2" customWidth="1"/>
    <col min="11013" max="11013" width="13.625" style="2" customWidth="1"/>
    <col min="11014" max="11014" width="17.125" style="2" customWidth="1"/>
    <col min="11015" max="11017" width="10.125" style="2" customWidth="1"/>
    <col min="11018" max="11264" width="9" style="2"/>
    <col min="11265" max="11265" width="12.625" style="2" customWidth="1"/>
    <col min="11266" max="11266" width="0.875" style="2" customWidth="1"/>
    <col min="11267" max="11268" width="10.125" style="2" customWidth="1"/>
    <col min="11269" max="11269" width="13.625" style="2" customWidth="1"/>
    <col min="11270" max="11270" width="17.125" style="2" customWidth="1"/>
    <col min="11271" max="11273" width="10.125" style="2" customWidth="1"/>
    <col min="11274" max="11520" width="9" style="2"/>
    <col min="11521" max="11521" width="12.625" style="2" customWidth="1"/>
    <col min="11522" max="11522" width="0.875" style="2" customWidth="1"/>
    <col min="11523" max="11524" width="10.125" style="2" customWidth="1"/>
    <col min="11525" max="11525" width="13.625" style="2" customWidth="1"/>
    <col min="11526" max="11526" width="17.125" style="2" customWidth="1"/>
    <col min="11527" max="11529" width="10.125" style="2" customWidth="1"/>
    <col min="11530" max="11776" width="9" style="2"/>
    <col min="11777" max="11777" width="12.625" style="2" customWidth="1"/>
    <col min="11778" max="11778" width="0.875" style="2" customWidth="1"/>
    <col min="11779" max="11780" width="10.125" style="2" customWidth="1"/>
    <col min="11781" max="11781" width="13.625" style="2" customWidth="1"/>
    <col min="11782" max="11782" width="17.125" style="2" customWidth="1"/>
    <col min="11783" max="11785" width="10.125" style="2" customWidth="1"/>
    <col min="11786" max="12032" width="9" style="2"/>
    <col min="12033" max="12033" width="12.625" style="2" customWidth="1"/>
    <col min="12034" max="12034" width="0.875" style="2" customWidth="1"/>
    <col min="12035" max="12036" width="10.125" style="2" customWidth="1"/>
    <col min="12037" max="12037" width="13.625" style="2" customWidth="1"/>
    <col min="12038" max="12038" width="17.125" style="2" customWidth="1"/>
    <col min="12039" max="12041" width="10.125" style="2" customWidth="1"/>
    <col min="12042" max="12288" width="9" style="2"/>
    <col min="12289" max="12289" width="12.625" style="2" customWidth="1"/>
    <col min="12290" max="12290" width="0.875" style="2" customWidth="1"/>
    <col min="12291" max="12292" width="10.125" style="2" customWidth="1"/>
    <col min="12293" max="12293" width="13.625" style="2" customWidth="1"/>
    <col min="12294" max="12294" width="17.125" style="2" customWidth="1"/>
    <col min="12295" max="12297" width="10.125" style="2" customWidth="1"/>
    <col min="12298" max="12544" width="9" style="2"/>
    <col min="12545" max="12545" width="12.625" style="2" customWidth="1"/>
    <col min="12546" max="12546" width="0.875" style="2" customWidth="1"/>
    <col min="12547" max="12548" width="10.125" style="2" customWidth="1"/>
    <col min="12549" max="12549" width="13.625" style="2" customWidth="1"/>
    <col min="12550" max="12550" width="17.125" style="2" customWidth="1"/>
    <col min="12551" max="12553" width="10.125" style="2" customWidth="1"/>
    <col min="12554" max="12800" width="9" style="2"/>
    <col min="12801" max="12801" width="12.625" style="2" customWidth="1"/>
    <col min="12802" max="12802" width="0.875" style="2" customWidth="1"/>
    <col min="12803" max="12804" width="10.125" style="2" customWidth="1"/>
    <col min="12805" max="12805" width="13.625" style="2" customWidth="1"/>
    <col min="12806" max="12806" width="17.125" style="2" customWidth="1"/>
    <col min="12807" max="12809" width="10.125" style="2" customWidth="1"/>
    <col min="12810" max="13056" width="9" style="2"/>
    <col min="13057" max="13057" width="12.625" style="2" customWidth="1"/>
    <col min="13058" max="13058" width="0.875" style="2" customWidth="1"/>
    <col min="13059" max="13060" width="10.125" style="2" customWidth="1"/>
    <col min="13061" max="13061" width="13.625" style="2" customWidth="1"/>
    <col min="13062" max="13062" width="17.125" style="2" customWidth="1"/>
    <col min="13063" max="13065" width="10.125" style="2" customWidth="1"/>
    <col min="13066" max="13312" width="9" style="2"/>
    <col min="13313" max="13313" width="12.625" style="2" customWidth="1"/>
    <col min="13314" max="13314" width="0.875" style="2" customWidth="1"/>
    <col min="13315" max="13316" width="10.125" style="2" customWidth="1"/>
    <col min="13317" max="13317" width="13.625" style="2" customWidth="1"/>
    <col min="13318" max="13318" width="17.125" style="2" customWidth="1"/>
    <col min="13319" max="13321" width="10.125" style="2" customWidth="1"/>
    <col min="13322" max="13568" width="9" style="2"/>
    <col min="13569" max="13569" width="12.625" style="2" customWidth="1"/>
    <col min="13570" max="13570" width="0.875" style="2" customWidth="1"/>
    <col min="13571" max="13572" width="10.125" style="2" customWidth="1"/>
    <col min="13573" max="13573" width="13.625" style="2" customWidth="1"/>
    <col min="13574" max="13574" width="17.125" style="2" customWidth="1"/>
    <col min="13575" max="13577" width="10.125" style="2" customWidth="1"/>
    <col min="13578" max="13824" width="9" style="2"/>
    <col min="13825" max="13825" width="12.625" style="2" customWidth="1"/>
    <col min="13826" max="13826" width="0.875" style="2" customWidth="1"/>
    <col min="13827" max="13828" width="10.125" style="2" customWidth="1"/>
    <col min="13829" max="13829" width="13.625" style="2" customWidth="1"/>
    <col min="13830" max="13830" width="17.125" style="2" customWidth="1"/>
    <col min="13831" max="13833" width="10.125" style="2" customWidth="1"/>
    <col min="13834" max="14080" width="9" style="2"/>
    <col min="14081" max="14081" width="12.625" style="2" customWidth="1"/>
    <col min="14082" max="14082" width="0.875" style="2" customWidth="1"/>
    <col min="14083" max="14084" width="10.125" style="2" customWidth="1"/>
    <col min="14085" max="14085" width="13.625" style="2" customWidth="1"/>
    <col min="14086" max="14086" width="17.125" style="2" customWidth="1"/>
    <col min="14087" max="14089" width="10.125" style="2" customWidth="1"/>
    <col min="14090" max="14336" width="9" style="2"/>
    <col min="14337" max="14337" width="12.625" style="2" customWidth="1"/>
    <col min="14338" max="14338" width="0.875" style="2" customWidth="1"/>
    <col min="14339" max="14340" width="10.125" style="2" customWidth="1"/>
    <col min="14341" max="14341" width="13.625" style="2" customWidth="1"/>
    <col min="14342" max="14342" width="17.125" style="2" customWidth="1"/>
    <col min="14343" max="14345" width="10.125" style="2" customWidth="1"/>
    <col min="14346" max="14592" width="9" style="2"/>
    <col min="14593" max="14593" width="12.625" style="2" customWidth="1"/>
    <col min="14594" max="14594" width="0.875" style="2" customWidth="1"/>
    <col min="14595" max="14596" width="10.125" style="2" customWidth="1"/>
    <col min="14597" max="14597" width="13.625" style="2" customWidth="1"/>
    <col min="14598" max="14598" width="17.125" style="2" customWidth="1"/>
    <col min="14599" max="14601" width="10.125" style="2" customWidth="1"/>
    <col min="14602" max="14848" width="9" style="2"/>
    <col min="14849" max="14849" width="12.625" style="2" customWidth="1"/>
    <col min="14850" max="14850" width="0.875" style="2" customWidth="1"/>
    <col min="14851" max="14852" width="10.125" style="2" customWidth="1"/>
    <col min="14853" max="14853" width="13.625" style="2" customWidth="1"/>
    <col min="14854" max="14854" width="17.125" style="2" customWidth="1"/>
    <col min="14855" max="14857" width="10.125" style="2" customWidth="1"/>
    <col min="14858" max="15104" width="9" style="2"/>
    <col min="15105" max="15105" width="12.625" style="2" customWidth="1"/>
    <col min="15106" max="15106" width="0.875" style="2" customWidth="1"/>
    <col min="15107" max="15108" width="10.125" style="2" customWidth="1"/>
    <col min="15109" max="15109" width="13.625" style="2" customWidth="1"/>
    <col min="15110" max="15110" width="17.125" style="2" customWidth="1"/>
    <col min="15111" max="15113" width="10.125" style="2" customWidth="1"/>
    <col min="15114" max="15360" width="9" style="2"/>
    <col min="15361" max="15361" width="12.625" style="2" customWidth="1"/>
    <col min="15362" max="15362" width="0.875" style="2" customWidth="1"/>
    <col min="15363" max="15364" width="10.125" style="2" customWidth="1"/>
    <col min="15365" max="15365" width="13.625" style="2" customWidth="1"/>
    <col min="15366" max="15366" width="17.125" style="2" customWidth="1"/>
    <col min="15367" max="15369" width="10.125" style="2" customWidth="1"/>
    <col min="15370" max="15616" width="9" style="2"/>
    <col min="15617" max="15617" width="12.625" style="2" customWidth="1"/>
    <col min="15618" max="15618" width="0.875" style="2" customWidth="1"/>
    <col min="15619" max="15620" width="10.125" style="2" customWidth="1"/>
    <col min="15621" max="15621" width="13.625" style="2" customWidth="1"/>
    <col min="15622" max="15622" width="17.125" style="2" customWidth="1"/>
    <col min="15623" max="15625" width="10.125" style="2" customWidth="1"/>
    <col min="15626" max="15872" width="9" style="2"/>
    <col min="15873" max="15873" width="12.625" style="2" customWidth="1"/>
    <col min="15874" max="15874" width="0.875" style="2" customWidth="1"/>
    <col min="15875" max="15876" width="10.125" style="2" customWidth="1"/>
    <col min="15877" max="15877" width="13.625" style="2" customWidth="1"/>
    <col min="15878" max="15878" width="17.125" style="2" customWidth="1"/>
    <col min="15879" max="15881" width="10.125" style="2" customWidth="1"/>
    <col min="15882" max="16128" width="9" style="2"/>
    <col min="16129" max="16129" width="12.625" style="2" customWidth="1"/>
    <col min="16130" max="16130" width="0.875" style="2" customWidth="1"/>
    <col min="16131" max="16132" width="10.125" style="2" customWidth="1"/>
    <col min="16133" max="16133" width="13.625" style="2" customWidth="1"/>
    <col min="16134" max="16134" width="17.125" style="2" customWidth="1"/>
    <col min="16135" max="16137" width="10.125" style="2" customWidth="1"/>
    <col min="16138" max="16384" width="9" style="2"/>
  </cols>
  <sheetData>
    <row r="1" spans="1:9" ht="17.25">
      <c r="A1" s="30" t="s">
        <v>4</v>
      </c>
      <c r="B1" s="30"/>
      <c r="C1" s="30"/>
      <c r="D1" s="30"/>
      <c r="E1" s="30"/>
      <c r="F1" s="30"/>
      <c r="G1" s="30"/>
      <c r="H1" s="30"/>
      <c r="I1" s="30"/>
    </row>
    <row r="2" spans="1:9" ht="15" thickBot="1">
      <c r="A2" s="31" t="s">
        <v>26</v>
      </c>
      <c r="B2" s="31"/>
      <c r="C2" s="31"/>
      <c r="D2" s="31"/>
      <c r="E2" s="31"/>
      <c r="F2" s="31"/>
      <c r="G2" s="31"/>
      <c r="H2" s="31"/>
      <c r="I2" s="31"/>
    </row>
    <row r="3" spans="1:9">
      <c r="A3" s="32" t="s">
        <v>5</v>
      </c>
      <c r="B3" s="3"/>
      <c r="C3" s="35" t="s">
        <v>6</v>
      </c>
      <c r="D3" s="35" t="s">
        <v>7</v>
      </c>
      <c r="E3" s="4" t="s">
        <v>8</v>
      </c>
      <c r="F3" s="5" t="s">
        <v>9</v>
      </c>
      <c r="G3" s="38" t="s">
        <v>10</v>
      </c>
      <c r="H3" s="39"/>
      <c r="I3" s="32" t="s">
        <v>11</v>
      </c>
    </row>
    <row r="4" spans="1:9">
      <c r="A4" s="33"/>
      <c r="B4" s="6"/>
      <c r="C4" s="36"/>
      <c r="D4" s="36"/>
      <c r="E4" s="40" t="s">
        <v>12</v>
      </c>
      <c r="F4" s="7" t="s">
        <v>13</v>
      </c>
      <c r="G4" s="41" t="s">
        <v>14</v>
      </c>
      <c r="H4" s="43" t="s">
        <v>15</v>
      </c>
      <c r="I4" s="33"/>
    </row>
    <row r="5" spans="1:9">
      <c r="A5" s="34"/>
      <c r="B5" s="8"/>
      <c r="C5" s="37"/>
      <c r="D5" s="37"/>
      <c r="E5" s="34"/>
      <c r="F5" s="9" t="s">
        <v>16</v>
      </c>
      <c r="G5" s="42"/>
      <c r="H5" s="37"/>
      <c r="I5" s="34"/>
    </row>
    <row r="6" spans="1:9">
      <c r="A6" s="10" t="s">
        <v>0</v>
      </c>
      <c r="B6" s="11"/>
      <c r="C6" s="12">
        <v>638093</v>
      </c>
      <c r="D6" s="13">
        <v>46691</v>
      </c>
      <c r="E6" s="13">
        <v>75806</v>
      </c>
      <c r="F6" s="14">
        <v>31259</v>
      </c>
      <c r="G6" s="13">
        <v>475266</v>
      </c>
      <c r="H6" s="13">
        <v>9071</v>
      </c>
      <c r="I6" s="13">
        <v>0</v>
      </c>
    </row>
    <row r="7" spans="1:9">
      <c r="A7" s="10" t="s">
        <v>1</v>
      </c>
      <c r="B7" s="11"/>
      <c r="C7" s="12">
        <v>649429</v>
      </c>
      <c r="D7" s="13">
        <v>50969</v>
      </c>
      <c r="E7" s="13">
        <v>77558</v>
      </c>
      <c r="F7" s="14">
        <v>32338</v>
      </c>
      <c r="G7" s="13">
        <v>479263</v>
      </c>
      <c r="H7" s="13">
        <v>9300</v>
      </c>
      <c r="I7" s="13">
        <v>1</v>
      </c>
    </row>
    <row r="8" spans="1:9">
      <c r="A8" s="10" t="s">
        <v>2</v>
      </c>
      <c r="B8" s="11"/>
      <c r="C8" s="12">
        <v>655925</v>
      </c>
      <c r="D8" s="13">
        <v>52463</v>
      </c>
      <c r="E8" s="13">
        <v>79580</v>
      </c>
      <c r="F8" s="14">
        <v>31712</v>
      </c>
      <c r="G8" s="13">
        <v>483269</v>
      </c>
      <c r="H8" s="13">
        <v>8888</v>
      </c>
      <c r="I8" s="13">
        <v>13</v>
      </c>
    </row>
    <row r="9" spans="1:9">
      <c r="A9" s="10" t="s">
        <v>3</v>
      </c>
      <c r="B9" s="11"/>
      <c r="C9" s="12">
        <v>664629</v>
      </c>
      <c r="D9" s="13">
        <v>52479</v>
      </c>
      <c r="E9" s="13">
        <v>79140</v>
      </c>
      <c r="F9" s="14">
        <v>33425</v>
      </c>
      <c r="G9" s="13">
        <v>491627</v>
      </c>
      <c r="H9" s="13">
        <v>7957</v>
      </c>
      <c r="I9" s="13">
        <v>1</v>
      </c>
    </row>
    <row r="10" spans="1:9">
      <c r="A10" s="15"/>
      <c r="B10" s="6"/>
      <c r="C10" s="12"/>
      <c r="D10" s="13"/>
      <c r="E10" s="13"/>
      <c r="F10" s="14"/>
      <c r="G10" s="13"/>
      <c r="H10" s="13"/>
      <c r="I10" s="13"/>
    </row>
    <row r="11" spans="1:9">
      <c r="A11" s="16" t="s">
        <v>25</v>
      </c>
      <c r="B11" s="17"/>
      <c r="C11" s="25">
        <f>SUM(D11:I11)</f>
        <v>673145</v>
      </c>
      <c r="D11" s="26">
        <f>SUM(D14,D17,D20)</f>
        <v>51014</v>
      </c>
      <c r="E11" s="26">
        <f t="shared" ref="E11:I11" si="0">SUM(E14,E17,E20)</f>
        <v>80840</v>
      </c>
      <c r="F11" s="26">
        <f t="shared" si="0"/>
        <v>35676</v>
      </c>
      <c r="G11" s="26">
        <f t="shared" si="0"/>
        <v>498096</v>
      </c>
      <c r="H11" s="26">
        <f t="shared" si="0"/>
        <v>7519</v>
      </c>
      <c r="I11" s="26">
        <f t="shared" si="0"/>
        <v>0</v>
      </c>
    </row>
    <row r="12" spans="1:9">
      <c r="A12" s="16" t="s">
        <v>17</v>
      </c>
      <c r="B12" s="17"/>
      <c r="C12" s="25">
        <f>SUM(D12:I12)</f>
        <v>722</v>
      </c>
      <c r="D12" s="26">
        <f>D15+D18+D21</f>
        <v>23</v>
      </c>
      <c r="E12" s="26">
        <f t="shared" ref="E12:I12" si="1">E15+E18+E21</f>
        <v>30</v>
      </c>
      <c r="F12" s="26">
        <f t="shared" si="1"/>
        <v>10</v>
      </c>
      <c r="G12" s="26">
        <f t="shared" si="1"/>
        <v>522</v>
      </c>
      <c r="H12" s="26">
        <f t="shared" si="1"/>
        <v>137</v>
      </c>
      <c r="I12" s="26">
        <f t="shared" si="1"/>
        <v>0</v>
      </c>
    </row>
    <row r="13" spans="1:9">
      <c r="A13" s="16" t="s">
        <v>18</v>
      </c>
      <c r="B13" s="18"/>
      <c r="C13" s="19"/>
      <c r="D13" s="20"/>
      <c r="E13" s="20"/>
      <c r="F13" s="20"/>
      <c r="G13" s="20"/>
      <c r="H13" s="20"/>
      <c r="I13" s="20"/>
    </row>
    <row r="14" spans="1:9">
      <c r="A14" s="21" t="s">
        <v>19</v>
      </c>
      <c r="B14" s="22"/>
      <c r="C14" s="27">
        <f>SUM(D14:I14)</f>
        <v>648685</v>
      </c>
      <c r="D14" s="13">
        <v>49260</v>
      </c>
      <c r="E14" s="13">
        <v>77271</v>
      </c>
      <c r="F14" s="13">
        <v>35491</v>
      </c>
      <c r="G14" s="13">
        <v>482039</v>
      </c>
      <c r="H14" s="13">
        <v>4624</v>
      </c>
      <c r="I14" s="13">
        <v>0</v>
      </c>
    </row>
    <row r="15" spans="1:9">
      <c r="A15" s="21" t="s">
        <v>20</v>
      </c>
      <c r="B15" s="22"/>
      <c r="C15" s="27">
        <f>SUM(D15:I15)</f>
        <v>323</v>
      </c>
      <c r="D15" s="13">
        <v>12</v>
      </c>
      <c r="E15" s="13">
        <v>21</v>
      </c>
      <c r="F15" s="13">
        <v>9</v>
      </c>
      <c r="G15" s="13">
        <v>272</v>
      </c>
      <c r="H15" s="13">
        <v>9</v>
      </c>
      <c r="I15" s="13">
        <v>0</v>
      </c>
    </row>
    <row r="16" spans="1:9">
      <c r="A16" s="16" t="s">
        <v>21</v>
      </c>
      <c r="B16" s="18"/>
      <c r="C16" s="19"/>
      <c r="D16" s="20"/>
      <c r="E16" s="20"/>
      <c r="F16" s="20"/>
      <c r="G16" s="20"/>
      <c r="H16" s="20"/>
      <c r="I16" s="20"/>
    </row>
    <row r="17" spans="1:9">
      <c r="A17" s="21" t="s">
        <v>19</v>
      </c>
      <c r="B17" s="22"/>
      <c r="C17" s="27">
        <f>SUM(D17:I17)</f>
        <v>12302</v>
      </c>
      <c r="D17" s="13">
        <v>549</v>
      </c>
      <c r="E17" s="13">
        <v>457</v>
      </c>
      <c r="F17" s="13">
        <v>185</v>
      </c>
      <c r="G17" s="13">
        <v>8335</v>
      </c>
      <c r="H17" s="13">
        <v>2776</v>
      </c>
      <c r="I17" s="29">
        <v>0</v>
      </c>
    </row>
    <row r="18" spans="1:9">
      <c r="A18" s="21" t="s">
        <v>20</v>
      </c>
      <c r="B18" s="22"/>
      <c r="C18" s="27">
        <f>SUM(D18:I18)</f>
        <v>341</v>
      </c>
      <c r="D18" s="13">
        <v>5</v>
      </c>
      <c r="E18" s="13">
        <v>4</v>
      </c>
      <c r="F18" s="13">
        <v>1</v>
      </c>
      <c r="G18" s="13">
        <v>208</v>
      </c>
      <c r="H18" s="13">
        <v>123</v>
      </c>
      <c r="I18" s="29">
        <v>0</v>
      </c>
    </row>
    <row r="19" spans="1:9">
      <c r="A19" s="16" t="s">
        <v>22</v>
      </c>
      <c r="B19" s="18"/>
      <c r="C19" s="19"/>
      <c r="D19" s="20"/>
      <c r="E19" s="20"/>
      <c r="F19" s="20"/>
      <c r="G19" s="20"/>
      <c r="H19" s="20"/>
      <c r="I19" s="20"/>
    </row>
    <row r="20" spans="1:9">
      <c r="A20" s="21" t="s">
        <v>19</v>
      </c>
      <c r="B20" s="22"/>
      <c r="C20" s="27">
        <f>SUM(D20:I20)</f>
        <v>12158</v>
      </c>
      <c r="D20" s="13">
        <v>1205</v>
      </c>
      <c r="E20" s="13">
        <v>3112</v>
      </c>
      <c r="F20" s="13">
        <v>0</v>
      </c>
      <c r="G20" s="13">
        <v>7722</v>
      </c>
      <c r="H20" s="13">
        <v>119</v>
      </c>
      <c r="I20" s="13">
        <v>0</v>
      </c>
    </row>
    <row r="21" spans="1:9" ht="14.25" thickBot="1">
      <c r="A21" s="23" t="s">
        <v>20</v>
      </c>
      <c r="B21" s="23"/>
      <c r="C21" s="28">
        <f>SUM(D21:I21)</f>
        <v>58</v>
      </c>
      <c r="D21" s="24">
        <v>6</v>
      </c>
      <c r="E21" s="24">
        <v>5</v>
      </c>
      <c r="F21" s="24">
        <v>0</v>
      </c>
      <c r="G21" s="24">
        <v>42</v>
      </c>
      <c r="H21" s="24">
        <v>5</v>
      </c>
      <c r="I21" s="24">
        <v>0</v>
      </c>
    </row>
    <row r="22" spans="1:9">
      <c r="A22" s="1" t="s">
        <v>23</v>
      </c>
      <c r="B22" s="1"/>
      <c r="C22" s="1"/>
      <c r="D22" s="1"/>
    </row>
    <row r="23" spans="1:9">
      <c r="A23" s="1" t="s">
        <v>24</v>
      </c>
      <c r="B23" s="1"/>
      <c r="C23" s="1"/>
      <c r="D23" s="1"/>
    </row>
  </sheetData>
  <mergeCells count="10">
    <mergeCell ref="A1:I1"/>
    <mergeCell ref="A2:I2"/>
    <mergeCell ref="A3:A5"/>
    <mergeCell ref="C3:C5"/>
    <mergeCell ref="D3:D5"/>
    <mergeCell ref="G3:H3"/>
    <mergeCell ref="I3:I5"/>
    <mergeCell ref="E4:E5"/>
    <mergeCell ref="G4:G5"/>
    <mergeCell ref="H4:H5"/>
  </mergeCells>
  <phoneticPr fontId="1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第56表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