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69回\"/>
    </mc:Choice>
  </mc:AlternateContent>
  <bookViews>
    <workbookView xWindow="0" yWindow="0" windowWidth="25200" windowHeight="11730"/>
  </bookViews>
  <sheets>
    <sheet name="第54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_xlnm.Print_Area" localSheetId="0">第54表!$A$1:$AC$18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" l="1"/>
  <c r="B17" i="2"/>
  <c r="Q16" i="2"/>
  <c r="B16" i="2"/>
  <c r="Q15" i="2"/>
  <c r="B15" i="2"/>
  <c r="Q14" i="2"/>
  <c r="B14" i="2"/>
  <c r="Q13" i="2"/>
  <c r="B13" i="2"/>
  <c r="Q12" i="2"/>
  <c r="B12" i="2"/>
  <c r="Q11" i="2"/>
  <c r="B11" i="2"/>
  <c r="Q10" i="2"/>
  <c r="B10" i="2"/>
  <c r="Q9" i="2"/>
  <c r="B9" i="2"/>
  <c r="Q8" i="2"/>
  <c r="B8" i="2"/>
  <c r="Q7" i="2"/>
  <c r="B7" i="2"/>
  <c r="Q6" i="2"/>
  <c r="B6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B5" i="2" s="1"/>
  <c r="D5" i="2"/>
  <c r="C5" i="2"/>
</calcChain>
</file>

<file path=xl/sharedStrings.xml><?xml version="1.0" encoding="utf-8"?>
<sst xmlns="http://schemas.openxmlformats.org/spreadsheetml/2006/main" count="72" uniqueCount="40">
  <si>
    <t>（平成28年）</t>
    <phoneticPr fontId="4"/>
  </si>
  <si>
    <t>月　別</t>
    <rPh sb="0" eb="1">
      <t>ツキ</t>
    </rPh>
    <rPh sb="2" eb="3">
      <t>ベツ</t>
    </rPh>
    <phoneticPr fontId="4"/>
  </si>
  <si>
    <t>　　　　　　　　　　救　　　　　　急　　　　　　出　　　　　　場　　　　　　件　　　　　　数</t>
    <rPh sb="10" eb="11">
      <t>スク</t>
    </rPh>
    <rPh sb="17" eb="18">
      <t>キュウ</t>
    </rPh>
    <rPh sb="24" eb="25">
      <t>デ</t>
    </rPh>
    <rPh sb="31" eb="32">
      <t>バ</t>
    </rPh>
    <rPh sb="38" eb="39">
      <t>ケン</t>
    </rPh>
    <rPh sb="45" eb="46">
      <t>カズ</t>
    </rPh>
    <phoneticPr fontId="4"/>
  </si>
  <si>
    <t>救　　　　護　　　　人　　　　員</t>
    <rPh sb="0" eb="1">
      <t>キュウ</t>
    </rPh>
    <rPh sb="5" eb="6">
      <t>ユズル</t>
    </rPh>
    <rPh sb="10" eb="11">
      <t>ヒト</t>
    </rPh>
    <rPh sb="15" eb="16">
      <t>イン</t>
    </rPh>
    <phoneticPr fontId="4"/>
  </si>
  <si>
    <t>計</t>
  </si>
  <si>
    <t>交通事故</t>
  </si>
  <si>
    <t>火災</t>
    <phoneticPr fontId="4"/>
  </si>
  <si>
    <t>運動競技</t>
    <phoneticPr fontId="4"/>
  </si>
  <si>
    <t>自然災害</t>
    <phoneticPr fontId="4"/>
  </si>
  <si>
    <t>水難事故</t>
  </si>
  <si>
    <t>労働災害</t>
    <phoneticPr fontId="4"/>
  </si>
  <si>
    <t>一般負傷</t>
  </si>
  <si>
    <t>自損行為</t>
  </si>
  <si>
    <t>加害事故</t>
    <rPh sb="0" eb="1">
      <t>カ</t>
    </rPh>
    <rPh sb="1" eb="2">
      <t>ガイ</t>
    </rPh>
    <rPh sb="2" eb="4">
      <t>ジコ</t>
    </rPh>
    <phoneticPr fontId="4"/>
  </si>
  <si>
    <t>急    病</t>
    <phoneticPr fontId="4"/>
  </si>
  <si>
    <t>転院搬送</t>
    <rPh sb="0" eb="2">
      <t>テンイン</t>
    </rPh>
    <rPh sb="2" eb="4">
      <t>ハンソウ</t>
    </rPh>
    <phoneticPr fontId="4"/>
  </si>
  <si>
    <t>資器材                                                                                                                                                       輸　送</t>
    <rPh sb="0" eb="1">
      <t>シ</t>
    </rPh>
    <phoneticPr fontId="4"/>
  </si>
  <si>
    <t>医師搬送</t>
    <rPh sb="0" eb="2">
      <t>イシ</t>
    </rPh>
    <rPh sb="2" eb="4">
      <t>ハンソウ</t>
    </rPh>
    <phoneticPr fontId="4"/>
  </si>
  <si>
    <t>その他</t>
    <rPh sb="2" eb="3">
      <t>ホカ</t>
    </rPh>
    <phoneticPr fontId="4"/>
  </si>
  <si>
    <t>火災</t>
    <phoneticPr fontId="4"/>
  </si>
  <si>
    <t>運動競技</t>
    <phoneticPr fontId="4"/>
  </si>
  <si>
    <t>自然災害</t>
    <phoneticPr fontId="4"/>
  </si>
  <si>
    <t>労働災害</t>
    <phoneticPr fontId="4"/>
  </si>
  <si>
    <t>急    病</t>
    <phoneticPr fontId="4"/>
  </si>
  <si>
    <t>計</t>
    <rPh sb="0" eb="1">
      <t>ケイ</t>
    </rPh>
    <phoneticPr fontId="4"/>
  </si>
  <si>
    <t>－</t>
  </si>
  <si>
    <t xml:space="preserve"> 1月</t>
    <rPh sb="2" eb="3">
      <t>ガツ</t>
    </rPh>
    <phoneticPr fontId="4"/>
  </si>
  <si>
    <t xml:space="preserve"> 2月</t>
    <rPh sb="2" eb="3">
      <t>ガツ</t>
    </rPh>
    <phoneticPr fontId="4"/>
  </si>
  <si>
    <t xml:space="preserve"> 3月</t>
    <phoneticPr fontId="4"/>
  </si>
  <si>
    <t xml:space="preserve"> 4月</t>
    <phoneticPr fontId="4"/>
  </si>
  <si>
    <t xml:space="preserve"> 5月</t>
    <phoneticPr fontId="4"/>
  </si>
  <si>
    <t xml:space="preserve"> 6月</t>
    <phoneticPr fontId="4"/>
  </si>
  <si>
    <t xml:space="preserve"> 7月</t>
    <phoneticPr fontId="4"/>
  </si>
  <si>
    <t xml:space="preserve"> 8月</t>
    <phoneticPr fontId="4"/>
  </si>
  <si>
    <t xml:space="preserve"> 9月</t>
    <phoneticPr fontId="4"/>
  </si>
  <si>
    <t>10月</t>
  </si>
  <si>
    <t>11月</t>
  </si>
  <si>
    <t>12月</t>
  </si>
  <si>
    <t>第54表　月、事故種別</t>
    <phoneticPr fontId="4"/>
  </si>
  <si>
    <t>出場件数及び救護人員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</si>
</sst>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#,##0;\-#,##0;&quot;-&quot;;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/>
    <xf numFmtId="0" fontId="7" fillId="0" borderId="0"/>
  </cellStyleXfs>
  <cellXfs count="3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/>
    <xf numFmtId="176" fontId="5" fillId="0" borderId="6" xfId="2" applyNumberFormat="1" applyFont="1" applyBorder="1" applyAlignment="1">
      <alignment horizontal="center" vertical="center" wrapText="1"/>
    </xf>
    <xf numFmtId="176" fontId="5" fillId="0" borderId="6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8" fontId="8" fillId="2" borderId="0" xfId="3" applyNumberFormat="1" applyFont="1" applyFill="1" applyBorder="1" applyAlignment="1">
      <alignment horizontal="right" vertical="center" wrapText="1"/>
    </xf>
    <xf numFmtId="178" fontId="8" fillId="0" borderId="0" xfId="3" applyNumberFormat="1" applyFont="1" applyFill="1" applyBorder="1" applyAlignment="1">
      <alignment horizontal="right" vertical="center" wrapText="1"/>
    </xf>
    <xf numFmtId="178" fontId="8" fillId="2" borderId="0" xfId="4" applyNumberFormat="1" applyFont="1" applyFill="1" applyBorder="1" applyAlignment="1">
      <alignment horizontal="right" vertical="center" wrapText="1"/>
    </xf>
    <xf numFmtId="178" fontId="8" fillId="0" borderId="0" xfId="4" applyNumberFormat="1" applyFont="1" applyFill="1" applyBorder="1" applyAlignment="1">
      <alignment horizontal="right" vertical="center" wrapText="1"/>
    </xf>
    <xf numFmtId="178" fontId="8" fillId="0" borderId="0" xfId="3" quotePrefix="1" applyNumberFormat="1" applyFont="1" applyFill="1" applyBorder="1" applyAlignment="1">
      <alignment horizontal="right" vertical="center" wrapText="1"/>
    </xf>
    <xf numFmtId="178" fontId="8" fillId="0" borderId="0" xfId="4" quotePrefix="1" applyNumberFormat="1" applyFont="1" applyFill="1" applyBorder="1" applyAlignment="1">
      <alignment horizontal="right" vertical="center" wrapText="1"/>
    </xf>
    <xf numFmtId="0" fontId="5" fillId="0" borderId="11" xfId="1" applyFont="1" applyBorder="1" applyAlignment="1">
      <alignment horizontal="center" vertical="center"/>
    </xf>
    <xf numFmtId="178" fontId="8" fillId="2" borderId="12" xfId="3" applyNumberFormat="1" applyFont="1" applyFill="1" applyBorder="1" applyAlignment="1">
      <alignment horizontal="right" vertical="center" wrapText="1"/>
    </xf>
    <xf numFmtId="178" fontId="8" fillId="0" borderId="12" xfId="3" applyNumberFormat="1" applyFont="1" applyFill="1" applyBorder="1" applyAlignment="1">
      <alignment horizontal="right" vertical="center" wrapText="1"/>
    </xf>
    <xf numFmtId="178" fontId="8" fillId="2" borderId="12" xfId="4" applyNumberFormat="1" applyFont="1" applyFill="1" applyBorder="1" applyAlignment="1">
      <alignment horizontal="right" vertical="center" wrapText="1"/>
    </xf>
    <xf numFmtId="178" fontId="8" fillId="0" borderId="12" xfId="4" applyNumberFormat="1" applyFont="1" applyFill="1" applyBorder="1" applyAlignment="1">
      <alignment horizontal="right" vertical="center" wrapText="1"/>
    </xf>
    <xf numFmtId="0" fontId="9" fillId="0" borderId="8" xfId="1" applyFont="1" applyFill="1" applyBorder="1" applyAlignment="1">
      <alignment horizontal="center" vertical="center"/>
    </xf>
    <xf numFmtId="177" fontId="9" fillId="2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5">
    <cellStyle name="桁区切り 3 3" xfId="2"/>
    <cellStyle name="標準" xfId="0" builtinId="0"/>
    <cellStyle name="標準 2" xfId="1"/>
    <cellStyle name="標準_Sheet7" xfId="3"/>
    <cellStyle name="標準_第65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E17"/>
  <sheetViews>
    <sheetView tabSelected="1" view="pageBreakPreview" zoomScaleNormal="100" zoomScaleSheetLayoutView="100" workbookViewId="0">
      <pane xSplit="1" ySplit="4" topLeftCell="B5" activePane="bottomRight" state="frozen"/>
      <selection activeCell="N33" sqref="N33"/>
      <selection pane="topRight" activeCell="N33" sqref="N33"/>
      <selection pane="bottomLeft" activeCell="N33" sqref="N33"/>
      <selection pane="bottomRight" activeCell="N16" sqref="N16"/>
    </sheetView>
  </sheetViews>
  <sheetFormatPr defaultRowHeight="10.5" x14ac:dyDescent="0.15"/>
  <cols>
    <col min="1" max="1" width="11.375" style="5" customWidth="1"/>
    <col min="2" max="2" width="7.5" style="5" bestFit="1" customWidth="1"/>
    <col min="3" max="8" width="6.625" style="5" customWidth="1"/>
    <col min="9" max="9" width="7.5" style="5" bestFit="1" customWidth="1"/>
    <col min="10" max="11" width="6.625" style="5" customWidth="1"/>
    <col min="12" max="12" width="7.5" style="5" bestFit="1" customWidth="1"/>
    <col min="13" max="16" width="6.625" style="5" customWidth="1"/>
    <col min="17" max="17" width="7.5" style="5" bestFit="1" customWidth="1"/>
    <col min="18" max="26" width="6.625" style="5" customWidth="1"/>
    <col min="27" max="27" width="7.5" style="5" bestFit="1" customWidth="1"/>
    <col min="28" max="28" width="6.625" style="5" customWidth="1"/>
    <col min="29" max="29" width="2.625" style="5" customWidth="1"/>
    <col min="30" max="256" width="9" style="5"/>
    <col min="257" max="257" width="11.375" style="5" customWidth="1"/>
    <col min="258" max="258" width="7.5" style="5" bestFit="1" customWidth="1"/>
    <col min="259" max="264" width="6.625" style="5" customWidth="1"/>
    <col min="265" max="265" width="7.5" style="5" bestFit="1" customWidth="1"/>
    <col min="266" max="267" width="6.625" style="5" customWidth="1"/>
    <col min="268" max="268" width="7.5" style="5" bestFit="1" customWidth="1"/>
    <col min="269" max="272" width="6.625" style="5" customWidth="1"/>
    <col min="273" max="273" width="7.5" style="5" bestFit="1" customWidth="1"/>
    <col min="274" max="282" width="6.625" style="5" customWidth="1"/>
    <col min="283" max="283" width="7.5" style="5" bestFit="1" customWidth="1"/>
    <col min="284" max="284" width="6.625" style="5" customWidth="1"/>
    <col min="285" max="512" width="9" style="5"/>
    <col min="513" max="513" width="11.375" style="5" customWidth="1"/>
    <col min="514" max="514" width="7.5" style="5" bestFit="1" customWidth="1"/>
    <col min="515" max="520" width="6.625" style="5" customWidth="1"/>
    <col min="521" max="521" width="7.5" style="5" bestFit="1" customWidth="1"/>
    <col min="522" max="523" width="6.625" style="5" customWidth="1"/>
    <col min="524" max="524" width="7.5" style="5" bestFit="1" customWidth="1"/>
    <col min="525" max="528" width="6.625" style="5" customWidth="1"/>
    <col min="529" max="529" width="7.5" style="5" bestFit="1" customWidth="1"/>
    <col min="530" max="538" width="6.625" style="5" customWidth="1"/>
    <col min="539" max="539" width="7.5" style="5" bestFit="1" customWidth="1"/>
    <col min="540" max="540" width="6.625" style="5" customWidth="1"/>
    <col min="541" max="768" width="9" style="5"/>
    <col min="769" max="769" width="11.375" style="5" customWidth="1"/>
    <col min="770" max="770" width="7.5" style="5" bestFit="1" customWidth="1"/>
    <col min="771" max="776" width="6.625" style="5" customWidth="1"/>
    <col min="777" max="777" width="7.5" style="5" bestFit="1" customWidth="1"/>
    <col min="778" max="779" width="6.625" style="5" customWidth="1"/>
    <col min="780" max="780" width="7.5" style="5" bestFit="1" customWidth="1"/>
    <col min="781" max="784" width="6.625" style="5" customWidth="1"/>
    <col min="785" max="785" width="7.5" style="5" bestFit="1" customWidth="1"/>
    <col min="786" max="794" width="6.625" style="5" customWidth="1"/>
    <col min="795" max="795" width="7.5" style="5" bestFit="1" customWidth="1"/>
    <col min="796" max="796" width="6.625" style="5" customWidth="1"/>
    <col min="797" max="1024" width="9" style="5"/>
    <col min="1025" max="1025" width="11.375" style="5" customWidth="1"/>
    <col min="1026" max="1026" width="7.5" style="5" bestFit="1" customWidth="1"/>
    <col min="1027" max="1032" width="6.625" style="5" customWidth="1"/>
    <col min="1033" max="1033" width="7.5" style="5" bestFit="1" customWidth="1"/>
    <col min="1034" max="1035" width="6.625" style="5" customWidth="1"/>
    <col min="1036" max="1036" width="7.5" style="5" bestFit="1" customWidth="1"/>
    <col min="1037" max="1040" width="6.625" style="5" customWidth="1"/>
    <col min="1041" max="1041" width="7.5" style="5" bestFit="1" customWidth="1"/>
    <col min="1042" max="1050" width="6.625" style="5" customWidth="1"/>
    <col min="1051" max="1051" width="7.5" style="5" bestFit="1" customWidth="1"/>
    <col min="1052" max="1052" width="6.625" style="5" customWidth="1"/>
    <col min="1053" max="1280" width="9" style="5"/>
    <col min="1281" max="1281" width="11.375" style="5" customWidth="1"/>
    <col min="1282" max="1282" width="7.5" style="5" bestFit="1" customWidth="1"/>
    <col min="1283" max="1288" width="6.625" style="5" customWidth="1"/>
    <col min="1289" max="1289" width="7.5" style="5" bestFit="1" customWidth="1"/>
    <col min="1290" max="1291" width="6.625" style="5" customWidth="1"/>
    <col min="1292" max="1292" width="7.5" style="5" bestFit="1" customWidth="1"/>
    <col min="1293" max="1296" width="6.625" style="5" customWidth="1"/>
    <col min="1297" max="1297" width="7.5" style="5" bestFit="1" customWidth="1"/>
    <col min="1298" max="1306" width="6.625" style="5" customWidth="1"/>
    <col min="1307" max="1307" width="7.5" style="5" bestFit="1" customWidth="1"/>
    <col min="1308" max="1308" width="6.625" style="5" customWidth="1"/>
    <col min="1309" max="1536" width="9" style="5"/>
    <col min="1537" max="1537" width="11.375" style="5" customWidth="1"/>
    <col min="1538" max="1538" width="7.5" style="5" bestFit="1" customWidth="1"/>
    <col min="1539" max="1544" width="6.625" style="5" customWidth="1"/>
    <col min="1545" max="1545" width="7.5" style="5" bestFit="1" customWidth="1"/>
    <col min="1546" max="1547" width="6.625" style="5" customWidth="1"/>
    <col min="1548" max="1548" width="7.5" style="5" bestFit="1" customWidth="1"/>
    <col min="1549" max="1552" width="6.625" style="5" customWidth="1"/>
    <col min="1553" max="1553" width="7.5" style="5" bestFit="1" customWidth="1"/>
    <col min="1554" max="1562" width="6.625" style="5" customWidth="1"/>
    <col min="1563" max="1563" width="7.5" style="5" bestFit="1" customWidth="1"/>
    <col min="1564" max="1564" width="6.625" style="5" customWidth="1"/>
    <col min="1565" max="1792" width="9" style="5"/>
    <col min="1793" max="1793" width="11.375" style="5" customWidth="1"/>
    <col min="1794" max="1794" width="7.5" style="5" bestFit="1" customWidth="1"/>
    <col min="1795" max="1800" width="6.625" style="5" customWidth="1"/>
    <col min="1801" max="1801" width="7.5" style="5" bestFit="1" customWidth="1"/>
    <col min="1802" max="1803" width="6.625" style="5" customWidth="1"/>
    <col min="1804" max="1804" width="7.5" style="5" bestFit="1" customWidth="1"/>
    <col min="1805" max="1808" width="6.625" style="5" customWidth="1"/>
    <col min="1809" max="1809" width="7.5" style="5" bestFit="1" customWidth="1"/>
    <col min="1810" max="1818" width="6.625" style="5" customWidth="1"/>
    <col min="1819" max="1819" width="7.5" style="5" bestFit="1" customWidth="1"/>
    <col min="1820" max="1820" width="6.625" style="5" customWidth="1"/>
    <col min="1821" max="2048" width="9" style="5"/>
    <col min="2049" max="2049" width="11.375" style="5" customWidth="1"/>
    <col min="2050" max="2050" width="7.5" style="5" bestFit="1" customWidth="1"/>
    <col min="2051" max="2056" width="6.625" style="5" customWidth="1"/>
    <col min="2057" max="2057" width="7.5" style="5" bestFit="1" customWidth="1"/>
    <col min="2058" max="2059" width="6.625" style="5" customWidth="1"/>
    <col min="2060" max="2060" width="7.5" style="5" bestFit="1" customWidth="1"/>
    <col min="2061" max="2064" width="6.625" style="5" customWidth="1"/>
    <col min="2065" max="2065" width="7.5" style="5" bestFit="1" customWidth="1"/>
    <col min="2066" max="2074" width="6.625" style="5" customWidth="1"/>
    <col min="2075" max="2075" width="7.5" style="5" bestFit="1" customWidth="1"/>
    <col min="2076" max="2076" width="6.625" style="5" customWidth="1"/>
    <col min="2077" max="2304" width="9" style="5"/>
    <col min="2305" max="2305" width="11.375" style="5" customWidth="1"/>
    <col min="2306" max="2306" width="7.5" style="5" bestFit="1" customWidth="1"/>
    <col min="2307" max="2312" width="6.625" style="5" customWidth="1"/>
    <col min="2313" max="2313" width="7.5" style="5" bestFit="1" customWidth="1"/>
    <col min="2314" max="2315" width="6.625" style="5" customWidth="1"/>
    <col min="2316" max="2316" width="7.5" style="5" bestFit="1" customWidth="1"/>
    <col min="2317" max="2320" width="6.625" style="5" customWidth="1"/>
    <col min="2321" max="2321" width="7.5" style="5" bestFit="1" customWidth="1"/>
    <col min="2322" max="2330" width="6.625" style="5" customWidth="1"/>
    <col min="2331" max="2331" width="7.5" style="5" bestFit="1" customWidth="1"/>
    <col min="2332" max="2332" width="6.625" style="5" customWidth="1"/>
    <col min="2333" max="2560" width="9" style="5"/>
    <col min="2561" max="2561" width="11.375" style="5" customWidth="1"/>
    <col min="2562" max="2562" width="7.5" style="5" bestFit="1" customWidth="1"/>
    <col min="2563" max="2568" width="6.625" style="5" customWidth="1"/>
    <col min="2569" max="2569" width="7.5" style="5" bestFit="1" customWidth="1"/>
    <col min="2570" max="2571" width="6.625" style="5" customWidth="1"/>
    <col min="2572" max="2572" width="7.5" style="5" bestFit="1" customWidth="1"/>
    <col min="2573" max="2576" width="6.625" style="5" customWidth="1"/>
    <col min="2577" max="2577" width="7.5" style="5" bestFit="1" customWidth="1"/>
    <col min="2578" max="2586" width="6.625" style="5" customWidth="1"/>
    <col min="2587" max="2587" width="7.5" style="5" bestFit="1" customWidth="1"/>
    <col min="2588" max="2588" width="6.625" style="5" customWidth="1"/>
    <col min="2589" max="2816" width="9" style="5"/>
    <col min="2817" max="2817" width="11.375" style="5" customWidth="1"/>
    <col min="2818" max="2818" width="7.5" style="5" bestFit="1" customWidth="1"/>
    <col min="2819" max="2824" width="6.625" style="5" customWidth="1"/>
    <col min="2825" max="2825" width="7.5" style="5" bestFit="1" customWidth="1"/>
    <col min="2826" max="2827" width="6.625" style="5" customWidth="1"/>
    <col min="2828" max="2828" width="7.5" style="5" bestFit="1" customWidth="1"/>
    <col min="2829" max="2832" width="6.625" style="5" customWidth="1"/>
    <col min="2833" max="2833" width="7.5" style="5" bestFit="1" customWidth="1"/>
    <col min="2834" max="2842" width="6.625" style="5" customWidth="1"/>
    <col min="2843" max="2843" width="7.5" style="5" bestFit="1" customWidth="1"/>
    <col min="2844" max="2844" width="6.625" style="5" customWidth="1"/>
    <col min="2845" max="3072" width="9" style="5"/>
    <col min="3073" max="3073" width="11.375" style="5" customWidth="1"/>
    <col min="3074" max="3074" width="7.5" style="5" bestFit="1" customWidth="1"/>
    <col min="3075" max="3080" width="6.625" style="5" customWidth="1"/>
    <col min="3081" max="3081" width="7.5" style="5" bestFit="1" customWidth="1"/>
    <col min="3082" max="3083" width="6.625" style="5" customWidth="1"/>
    <col min="3084" max="3084" width="7.5" style="5" bestFit="1" customWidth="1"/>
    <col min="3085" max="3088" width="6.625" style="5" customWidth="1"/>
    <col min="3089" max="3089" width="7.5" style="5" bestFit="1" customWidth="1"/>
    <col min="3090" max="3098" width="6.625" style="5" customWidth="1"/>
    <col min="3099" max="3099" width="7.5" style="5" bestFit="1" customWidth="1"/>
    <col min="3100" max="3100" width="6.625" style="5" customWidth="1"/>
    <col min="3101" max="3328" width="9" style="5"/>
    <col min="3329" max="3329" width="11.375" style="5" customWidth="1"/>
    <col min="3330" max="3330" width="7.5" style="5" bestFit="1" customWidth="1"/>
    <col min="3331" max="3336" width="6.625" style="5" customWidth="1"/>
    <col min="3337" max="3337" width="7.5" style="5" bestFit="1" customWidth="1"/>
    <col min="3338" max="3339" width="6.625" style="5" customWidth="1"/>
    <col min="3340" max="3340" width="7.5" style="5" bestFit="1" customWidth="1"/>
    <col min="3341" max="3344" width="6.625" style="5" customWidth="1"/>
    <col min="3345" max="3345" width="7.5" style="5" bestFit="1" customWidth="1"/>
    <col min="3346" max="3354" width="6.625" style="5" customWidth="1"/>
    <col min="3355" max="3355" width="7.5" style="5" bestFit="1" customWidth="1"/>
    <col min="3356" max="3356" width="6.625" style="5" customWidth="1"/>
    <col min="3357" max="3584" width="9" style="5"/>
    <col min="3585" max="3585" width="11.375" style="5" customWidth="1"/>
    <col min="3586" max="3586" width="7.5" style="5" bestFit="1" customWidth="1"/>
    <col min="3587" max="3592" width="6.625" style="5" customWidth="1"/>
    <col min="3593" max="3593" width="7.5" style="5" bestFit="1" customWidth="1"/>
    <col min="3594" max="3595" width="6.625" style="5" customWidth="1"/>
    <col min="3596" max="3596" width="7.5" style="5" bestFit="1" customWidth="1"/>
    <col min="3597" max="3600" width="6.625" style="5" customWidth="1"/>
    <col min="3601" max="3601" width="7.5" style="5" bestFit="1" customWidth="1"/>
    <col min="3602" max="3610" width="6.625" style="5" customWidth="1"/>
    <col min="3611" max="3611" width="7.5" style="5" bestFit="1" customWidth="1"/>
    <col min="3612" max="3612" width="6.625" style="5" customWidth="1"/>
    <col min="3613" max="3840" width="9" style="5"/>
    <col min="3841" max="3841" width="11.375" style="5" customWidth="1"/>
    <col min="3842" max="3842" width="7.5" style="5" bestFit="1" customWidth="1"/>
    <col min="3843" max="3848" width="6.625" style="5" customWidth="1"/>
    <col min="3849" max="3849" width="7.5" style="5" bestFit="1" customWidth="1"/>
    <col min="3850" max="3851" width="6.625" style="5" customWidth="1"/>
    <col min="3852" max="3852" width="7.5" style="5" bestFit="1" customWidth="1"/>
    <col min="3853" max="3856" width="6.625" style="5" customWidth="1"/>
    <col min="3857" max="3857" width="7.5" style="5" bestFit="1" customWidth="1"/>
    <col min="3858" max="3866" width="6.625" style="5" customWidth="1"/>
    <col min="3867" max="3867" width="7.5" style="5" bestFit="1" customWidth="1"/>
    <col min="3868" max="3868" width="6.625" style="5" customWidth="1"/>
    <col min="3869" max="4096" width="9" style="5"/>
    <col min="4097" max="4097" width="11.375" style="5" customWidth="1"/>
    <col min="4098" max="4098" width="7.5" style="5" bestFit="1" customWidth="1"/>
    <col min="4099" max="4104" width="6.625" style="5" customWidth="1"/>
    <col min="4105" max="4105" width="7.5" style="5" bestFit="1" customWidth="1"/>
    <col min="4106" max="4107" width="6.625" style="5" customWidth="1"/>
    <col min="4108" max="4108" width="7.5" style="5" bestFit="1" customWidth="1"/>
    <col min="4109" max="4112" width="6.625" style="5" customWidth="1"/>
    <col min="4113" max="4113" width="7.5" style="5" bestFit="1" customWidth="1"/>
    <col min="4114" max="4122" width="6.625" style="5" customWidth="1"/>
    <col min="4123" max="4123" width="7.5" style="5" bestFit="1" customWidth="1"/>
    <col min="4124" max="4124" width="6.625" style="5" customWidth="1"/>
    <col min="4125" max="4352" width="9" style="5"/>
    <col min="4353" max="4353" width="11.375" style="5" customWidth="1"/>
    <col min="4354" max="4354" width="7.5" style="5" bestFit="1" customWidth="1"/>
    <col min="4355" max="4360" width="6.625" style="5" customWidth="1"/>
    <col min="4361" max="4361" width="7.5" style="5" bestFit="1" customWidth="1"/>
    <col min="4362" max="4363" width="6.625" style="5" customWidth="1"/>
    <col min="4364" max="4364" width="7.5" style="5" bestFit="1" customWidth="1"/>
    <col min="4365" max="4368" width="6.625" style="5" customWidth="1"/>
    <col min="4369" max="4369" width="7.5" style="5" bestFit="1" customWidth="1"/>
    <col min="4370" max="4378" width="6.625" style="5" customWidth="1"/>
    <col min="4379" max="4379" width="7.5" style="5" bestFit="1" customWidth="1"/>
    <col min="4380" max="4380" width="6.625" style="5" customWidth="1"/>
    <col min="4381" max="4608" width="9" style="5"/>
    <col min="4609" max="4609" width="11.375" style="5" customWidth="1"/>
    <col min="4610" max="4610" width="7.5" style="5" bestFit="1" customWidth="1"/>
    <col min="4611" max="4616" width="6.625" style="5" customWidth="1"/>
    <col min="4617" max="4617" width="7.5" style="5" bestFit="1" customWidth="1"/>
    <col min="4618" max="4619" width="6.625" style="5" customWidth="1"/>
    <col min="4620" max="4620" width="7.5" style="5" bestFit="1" customWidth="1"/>
    <col min="4621" max="4624" width="6.625" style="5" customWidth="1"/>
    <col min="4625" max="4625" width="7.5" style="5" bestFit="1" customWidth="1"/>
    <col min="4626" max="4634" width="6.625" style="5" customWidth="1"/>
    <col min="4635" max="4635" width="7.5" style="5" bestFit="1" customWidth="1"/>
    <col min="4636" max="4636" width="6.625" style="5" customWidth="1"/>
    <col min="4637" max="4864" width="9" style="5"/>
    <col min="4865" max="4865" width="11.375" style="5" customWidth="1"/>
    <col min="4866" max="4866" width="7.5" style="5" bestFit="1" customWidth="1"/>
    <col min="4867" max="4872" width="6.625" style="5" customWidth="1"/>
    <col min="4873" max="4873" width="7.5" style="5" bestFit="1" customWidth="1"/>
    <col min="4874" max="4875" width="6.625" style="5" customWidth="1"/>
    <col min="4876" max="4876" width="7.5" style="5" bestFit="1" customWidth="1"/>
    <col min="4877" max="4880" width="6.625" style="5" customWidth="1"/>
    <col min="4881" max="4881" width="7.5" style="5" bestFit="1" customWidth="1"/>
    <col min="4882" max="4890" width="6.625" style="5" customWidth="1"/>
    <col min="4891" max="4891" width="7.5" style="5" bestFit="1" customWidth="1"/>
    <col min="4892" max="4892" width="6.625" style="5" customWidth="1"/>
    <col min="4893" max="5120" width="9" style="5"/>
    <col min="5121" max="5121" width="11.375" style="5" customWidth="1"/>
    <col min="5122" max="5122" width="7.5" style="5" bestFit="1" customWidth="1"/>
    <col min="5123" max="5128" width="6.625" style="5" customWidth="1"/>
    <col min="5129" max="5129" width="7.5" style="5" bestFit="1" customWidth="1"/>
    <col min="5130" max="5131" width="6.625" style="5" customWidth="1"/>
    <col min="5132" max="5132" width="7.5" style="5" bestFit="1" customWidth="1"/>
    <col min="5133" max="5136" width="6.625" style="5" customWidth="1"/>
    <col min="5137" max="5137" width="7.5" style="5" bestFit="1" customWidth="1"/>
    <col min="5138" max="5146" width="6.625" style="5" customWidth="1"/>
    <col min="5147" max="5147" width="7.5" style="5" bestFit="1" customWidth="1"/>
    <col min="5148" max="5148" width="6.625" style="5" customWidth="1"/>
    <col min="5149" max="5376" width="9" style="5"/>
    <col min="5377" max="5377" width="11.375" style="5" customWidth="1"/>
    <col min="5378" max="5378" width="7.5" style="5" bestFit="1" customWidth="1"/>
    <col min="5379" max="5384" width="6.625" style="5" customWidth="1"/>
    <col min="5385" max="5385" width="7.5" style="5" bestFit="1" customWidth="1"/>
    <col min="5386" max="5387" width="6.625" style="5" customWidth="1"/>
    <col min="5388" max="5388" width="7.5" style="5" bestFit="1" customWidth="1"/>
    <col min="5389" max="5392" width="6.625" style="5" customWidth="1"/>
    <col min="5393" max="5393" width="7.5" style="5" bestFit="1" customWidth="1"/>
    <col min="5394" max="5402" width="6.625" style="5" customWidth="1"/>
    <col min="5403" max="5403" width="7.5" style="5" bestFit="1" customWidth="1"/>
    <col min="5404" max="5404" width="6.625" style="5" customWidth="1"/>
    <col min="5405" max="5632" width="9" style="5"/>
    <col min="5633" max="5633" width="11.375" style="5" customWidth="1"/>
    <col min="5634" max="5634" width="7.5" style="5" bestFit="1" customWidth="1"/>
    <col min="5635" max="5640" width="6.625" style="5" customWidth="1"/>
    <col min="5641" max="5641" width="7.5" style="5" bestFit="1" customWidth="1"/>
    <col min="5642" max="5643" width="6.625" style="5" customWidth="1"/>
    <col min="5644" max="5644" width="7.5" style="5" bestFit="1" customWidth="1"/>
    <col min="5645" max="5648" width="6.625" style="5" customWidth="1"/>
    <col min="5649" max="5649" width="7.5" style="5" bestFit="1" customWidth="1"/>
    <col min="5650" max="5658" width="6.625" style="5" customWidth="1"/>
    <col min="5659" max="5659" width="7.5" style="5" bestFit="1" customWidth="1"/>
    <col min="5660" max="5660" width="6.625" style="5" customWidth="1"/>
    <col min="5661" max="5888" width="9" style="5"/>
    <col min="5889" max="5889" width="11.375" style="5" customWidth="1"/>
    <col min="5890" max="5890" width="7.5" style="5" bestFit="1" customWidth="1"/>
    <col min="5891" max="5896" width="6.625" style="5" customWidth="1"/>
    <col min="5897" max="5897" width="7.5" style="5" bestFit="1" customWidth="1"/>
    <col min="5898" max="5899" width="6.625" style="5" customWidth="1"/>
    <col min="5900" max="5900" width="7.5" style="5" bestFit="1" customWidth="1"/>
    <col min="5901" max="5904" width="6.625" style="5" customWidth="1"/>
    <col min="5905" max="5905" width="7.5" style="5" bestFit="1" customWidth="1"/>
    <col min="5906" max="5914" width="6.625" style="5" customWidth="1"/>
    <col min="5915" max="5915" width="7.5" style="5" bestFit="1" customWidth="1"/>
    <col min="5916" max="5916" width="6.625" style="5" customWidth="1"/>
    <col min="5917" max="6144" width="9" style="5"/>
    <col min="6145" max="6145" width="11.375" style="5" customWidth="1"/>
    <col min="6146" max="6146" width="7.5" style="5" bestFit="1" customWidth="1"/>
    <col min="6147" max="6152" width="6.625" style="5" customWidth="1"/>
    <col min="6153" max="6153" width="7.5" style="5" bestFit="1" customWidth="1"/>
    <col min="6154" max="6155" width="6.625" style="5" customWidth="1"/>
    <col min="6156" max="6156" width="7.5" style="5" bestFit="1" customWidth="1"/>
    <col min="6157" max="6160" width="6.625" style="5" customWidth="1"/>
    <col min="6161" max="6161" width="7.5" style="5" bestFit="1" customWidth="1"/>
    <col min="6162" max="6170" width="6.625" style="5" customWidth="1"/>
    <col min="6171" max="6171" width="7.5" style="5" bestFit="1" customWidth="1"/>
    <col min="6172" max="6172" width="6.625" style="5" customWidth="1"/>
    <col min="6173" max="6400" width="9" style="5"/>
    <col min="6401" max="6401" width="11.375" style="5" customWidth="1"/>
    <col min="6402" max="6402" width="7.5" style="5" bestFit="1" customWidth="1"/>
    <col min="6403" max="6408" width="6.625" style="5" customWidth="1"/>
    <col min="6409" max="6409" width="7.5" style="5" bestFit="1" customWidth="1"/>
    <col min="6410" max="6411" width="6.625" style="5" customWidth="1"/>
    <col min="6412" max="6412" width="7.5" style="5" bestFit="1" customWidth="1"/>
    <col min="6413" max="6416" width="6.625" style="5" customWidth="1"/>
    <col min="6417" max="6417" width="7.5" style="5" bestFit="1" customWidth="1"/>
    <col min="6418" max="6426" width="6.625" style="5" customWidth="1"/>
    <col min="6427" max="6427" width="7.5" style="5" bestFit="1" customWidth="1"/>
    <col min="6428" max="6428" width="6.625" style="5" customWidth="1"/>
    <col min="6429" max="6656" width="9" style="5"/>
    <col min="6657" max="6657" width="11.375" style="5" customWidth="1"/>
    <col min="6658" max="6658" width="7.5" style="5" bestFit="1" customWidth="1"/>
    <col min="6659" max="6664" width="6.625" style="5" customWidth="1"/>
    <col min="6665" max="6665" width="7.5" style="5" bestFit="1" customWidth="1"/>
    <col min="6666" max="6667" width="6.625" style="5" customWidth="1"/>
    <col min="6668" max="6668" width="7.5" style="5" bestFit="1" customWidth="1"/>
    <col min="6669" max="6672" width="6.625" style="5" customWidth="1"/>
    <col min="6673" max="6673" width="7.5" style="5" bestFit="1" customWidth="1"/>
    <col min="6674" max="6682" width="6.625" style="5" customWidth="1"/>
    <col min="6683" max="6683" width="7.5" style="5" bestFit="1" customWidth="1"/>
    <col min="6684" max="6684" width="6.625" style="5" customWidth="1"/>
    <col min="6685" max="6912" width="9" style="5"/>
    <col min="6913" max="6913" width="11.375" style="5" customWidth="1"/>
    <col min="6914" max="6914" width="7.5" style="5" bestFit="1" customWidth="1"/>
    <col min="6915" max="6920" width="6.625" style="5" customWidth="1"/>
    <col min="6921" max="6921" width="7.5" style="5" bestFit="1" customWidth="1"/>
    <col min="6922" max="6923" width="6.625" style="5" customWidth="1"/>
    <col min="6924" max="6924" width="7.5" style="5" bestFit="1" customWidth="1"/>
    <col min="6925" max="6928" width="6.625" style="5" customWidth="1"/>
    <col min="6929" max="6929" width="7.5" style="5" bestFit="1" customWidth="1"/>
    <col min="6930" max="6938" width="6.625" style="5" customWidth="1"/>
    <col min="6939" max="6939" width="7.5" style="5" bestFit="1" customWidth="1"/>
    <col min="6940" max="6940" width="6.625" style="5" customWidth="1"/>
    <col min="6941" max="7168" width="9" style="5"/>
    <col min="7169" max="7169" width="11.375" style="5" customWidth="1"/>
    <col min="7170" max="7170" width="7.5" style="5" bestFit="1" customWidth="1"/>
    <col min="7171" max="7176" width="6.625" style="5" customWidth="1"/>
    <col min="7177" max="7177" width="7.5" style="5" bestFit="1" customWidth="1"/>
    <col min="7178" max="7179" width="6.625" style="5" customWidth="1"/>
    <col min="7180" max="7180" width="7.5" style="5" bestFit="1" customWidth="1"/>
    <col min="7181" max="7184" width="6.625" style="5" customWidth="1"/>
    <col min="7185" max="7185" width="7.5" style="5" bestFit="1" customWidth="1"/>
    <col min="7186" max="7194" width="6.625" style="5" customWidth="1"/>
    <col min="7195" max="7195" width="7.5" style="5" bestFit="1" customWidth="1"/>
    <col min="7196" max="7196" width="6.625" style="5" customWidth="1"/>
    <col min="7197" max="7424" width="9" style="5"/>
    <col min="7425" max="7425" width="11.375" style="5" customWidth="1"/>
    <col min="7426" max="7426" width="7.5" style="5" bestFit="1" customWidth="1"/>
    <col min="7427" max="7432" width="6.625" style="5" customWidth="1"/>
    <col min="7433" max="7433" width="7.5" style="5" bestFit="1" customWidth="1"/>
    <col min="7434" max="7435" width="6.625" style="5" customWidth="1"/>
    <col min="7436" max="7436" width="7.5" style="5" bestFit="1" customWidth="1"/>
    <col min="7437" max="7440" width="6.625" style="5" customWidth="1"/>
    <col min="7441" max="7441" width="7.5" style="5" bestFit="1" customWidth="1"/>
    <col min="7442" max="7450" width="6.625" style="5" customWidth="1"/>
    <col min="7451" max="7451" width="7.5" style="5" bestFit="1" customWidth="1"/>
    <col min="7452" max="7452" width="6.625" style="5" customWidth="1"/>
    <col min="7453" max="7680" width="9" style="5"/>
    <col min="7681" max="7681" width="11.375" style="5" customWidth="1"/>
    <col min="7682" max="7682" width="7.5" style="5" bestFit="1" customWidth="1"/>
    <col min="7683" max="7688" width="6.625" style="5" customWidth="1"/>
    <col min="7689" max="7689" width="7.5" style="5" bestFit="1" customWidth="1"/>
    <col min="7690" max="7691" width="6.625" style="5" customWidth="1"/>
    <col min="7692" max="7692" width="7.5" style="5" bestFit="1" customWidth="1"/>
    <col min="7693" max="7696" width="6.625" style="5" customWidth="1"/>
    <col min="7697" max="7697" width="7.5" style="5" bestFit="1" customWidth="1"/>
    <col min="7698" max="7706" width="6.625" style="5" customWidth="1"/>
    <col min="7707" max="7707" width="7.5" style="5" bestFit="1" customWidth="1"/>
    <col min="7708" max="7708" width="6.625" style="5" customWidth="1"/>
    <col min="7709" max="7936" width="9" style="5"/>
    <col min="7937" max="7937" width="11.375" style="5" customWidth="1"/>
    <col min="7938" max="7938" width="7.5" style="5" bestFit="1" customWidth="1"/>
    <col min="7939" max="7944" width="6.625" style="5" customWidth="1"/>
    <col min="7945" max="7945" width="7.5" style="5" bestFit="1" customWidth="1"/>
    <col min="7946" max="7947" width="6.625" style="5" customWidth="1"/>
    <col min="7948" max="7948" width="7.5" style="5" bestFit="1" customWidth="1"/>
    <col min="7949" max="7952" width="6.625" style="5" customWidth="1"/>
    <col min="7953" max="7953" width="7.5" style="5" bestFit="1" customWidth="1"/>
    <col min="7954" max="7962" width="6.625" style="5" customWidth="1"/>
    <col min="7963" max="7963" width="7.5" style="5" bestFit="1" customWidth="1"/>
    <col min="7964" max="7964" width="6.625" style="5" customWidth="1"/>
    <col min="7965" max="8192" width="9" style="5"/>
    <col min="8193" max="8193" width="11.375" style="5" customWidth="1"/>
    <col min="8194" max="8194" width="7.5" style="5" bestFit="1" customWidth="1"/>
    <col min="8195" max="8200" width="6.625" style="5" customWidth="1"/>
    <col min="8201" max="8201" width="7.5" style="5" bestFit="1" customWidth="1"/>
    <col min="8202" max="8203" width="6.625" style="5" customWidth="1"/>
    <col min="8204" max="8204" width="7.5" style="5" bestFit="1" customWidth="1"/>
    <col min="8205" max="8208" width="6.625" style="5" customWidth="1"/>
    <col min="8209" max="8209" width="7.5" style="5" bestFit="1" customWidth="1"/>
    <col min="8210" max="8218" width="6.625" style="5" customWidth="1"/>
    <col min="8219" max="8219" width="7.5" style="5" bestFit="1" customWidth="1"/>
    <col min="8220" max="8220" width="6.625" style="5" customWidth="1"/>
    <col min="8221" max="8448" width="9" style="5"/>
    <col min="8449" max="8449" width="11.375" style="5" customWidth="1"/>
    <col min="8450" max="8450" width="7.5" style="5" bestFit="1" customWidth="1"/>
    <col min="8451" max="8456" width="6.625" style="5" customWidth="1"/>
    <col min="8457" max="8457" width="7.5" style="5" bestFit="1" customWidth="1"/>
    <col min="8458" max="8459" width="6.625" style="5" customWidth="1"/>
    <col min="8460" max="8460" width="7.5" style="5" bestFit="1" customWidth="1"/>
    <col min="8461" max="8464" width="6.625" style="5" customWidth="1"/>
    <col min="8465" max="8465" width="7.5" style="5" bestFit="1" customWidth="1"/>
    <col min="8466" max="8474" width="6.625" style="5" customWidth="1"/>
    <col min="8475" max="8475" width="7.5" style="5" bestFit="1" customWidth="1"/>
    <col min="8476" max="8476" width="6.625" style="5" customWidth="1"/>
    <col min="8477" max="8704" width="9" style="5"/>
    <col min="8705" max="8705" width="11.375" style="5" customWidth="1"/>
    <col min="8706" max="8706" width="7.5" style="5" bestFit="1" customWidth="1"/>
    <col min="8707" max="8712" width="6.625" style="5" customWidth="1"/>
    <col min="8713" max="8713" width="7.5" style="5" bestFit="1" customWidth="1"/>
    <col min="8714" max="8715" width="6.625" style="5" customWidth="1"/>
    <col min="8716" max="8716" width="7.5" style="5" bestFit="1" customWidth="1"/>
    <col min="8717" max="8720" width="6.625" style="5" customWidth="1"/>
    <col min="8721" max="8721" width="7.5" style="5" bestFit="1" customWidth="1"/>
    <col min="8722" max="8730" width="6.625" style="5" customWidth="1"/>
    <col min="8731" max="8731" width="7.5" style="5" bestFit="1" customWidth="1"/>
    <col min="8732" max="8732" width="6.625" style="5" customWidth="1"/>
    <col min="8733" max="8960" width="9" style="5"/>
    <col min="8961" max="8961" width="11.375" style="5" customWidth="1"/>
    <col min="8962" max="8962" width="7.5" style="5" bestFit="1" customWidth="1"/>
    <col min="8963" max="8968" width="6.625" style="5" customWidth="1"/>
    <col min="8969" max="8969" width="7.5" style="5" bestFit="1" customWidth="1"/>
    <col min="8970" max="8971" width="6.625" style="5" customWidth="1"/>
    <col min="8972" max="8972" width="7.5" style="5" bestFit="1" customWidth="1"/>
    <col min="8973" max="8976" width="6.625" style="5" customWidth="1"/>
    <col min="8977" max="8977" width="7.5" style="5" bestFit="1" customWidth="1"/>
    <col min="8978" max="8986" width="6.625" style="5" customWidth="1"/>
    <col min="8987" max="8987" width="7.5" style="5" bestFit="1" customWidth="1"/>
    <col min="8988" max="8988" width="6.625" style="5" customWidth="1"/>
    <col min="8989" max="9216" width="9" style="5"/>
    <col min="9217" max="9217" width="11.375" style="5" customWidth="1"/>
    <col min="9218" max="9218" width="7.5" style="5" bestFit="1" customWidth="1"/>
    <col min="9219" max="9224" width="6.625" style="5" customWidth="1"/>
    <col min="9225" max="9225" width="7.5" style="5" bestFit="1" customWidth="1"/>
    <col min="9226" max="9227" width="6.625" style="5" customWidth="1"/>
    <col min="9228" max="9228" width="7.5" style="5" bestFit="1" customWidth="1"/>
    <col min="9229" max="9232" width="6.625" style="5" customWidth="1"/>
    <col min="9233" max="9233" width="7.5" style="5" bestFit="1" customWidth="1"/>
    <col min="9234" max="9242" width="6.625" style="5" customWidth="1"/>
    <col min="9243" max="9243" width="7.5" style="5" bestFit="1" customWidth="1"/>
    <col min="9244" max="9244" width="6.625" style="5" customWidth="1"/>
    <col min="9245" max="9472" width="9" style="5"/>
    <col min="9473" max="9473" width="11.375" style="5" customWidth="1"/>
    <col min="9474" max="9474" width="7.5" style="5" bestFit="1" customWidth="1"/>
    <col min="9475" max="9480" width="6.625" style="5" customWidth="1"/>
    <col min="9481" max="9481" width="7.5" style="5" bestFit="1" customWidth="1"/>
    <col min="9482" max="9483" width="6.625" style="5" customWidth="1"/>
    <col min="9484" max="9484" width="7.5" style="5" bestFit="1" customWidth="1"/>
    <col min="9485" max="9488" width="6.625" style="5" customWidth="1"/>
    <col min="9489" max="9489" width="7.5" style="5" bestFit="1" customWidth="1"/>
    <col min="9490" max="9498" width="6.625" style="5" customWidth="1"/>
    <col min="9499" max="9499" width="7.5" style="5" bestFit="1" customWidth="1"/>
    <col min="9500" max="9500" width="6.625" style="5" customWidth="1"/>
    <col min="9501" max="9728" width="9" style="5"/>
    <col min="9729" max="9729" width="11.375" style="5" customWidth="1"/>
    <col min="9730" max="9730" width="7.5" style="5" bestFit="1" customWidth="1"/>
    <col min="9731" max="9736" width="6.625" style="5" customWidth="1"/>
    <col min="9737" max="9737" width="7.5" style="5" bestFit="1" customWidth="1"/>
    <col min="9738" max="9739" width="6.625" style="5" customWidth="1"/>
    <col min="9740" max="9740" width="7.5" style="5" bestFit="1" customWidth="1"/>
    <col min="9741" max="9744" width="6.625" style="5" customWidth="1"/>
    <col min="9745" max="9745" width="7.5" style="5" bestFit="1" customWidth="1"/>
    <col min="9746" max="9754" width="6.625" style="5" customWidth="1"/>
    <col min="9755" max="9755" width="7.5" style="5" bestFit="1" customWidth="1"/>
    <col min="9756" max="9756" width="6.625" style="5" customWidth="1"/>
    <col min="9757" max="9984" width="9" style="5"/>
    <col min="9985" max="9985" width="11.375" style="5" customWidth="1"/>
    <col min="9986" max="9986" width="7.5" style="5" bestFit="1" customWidth="1"/>
    <col min="9987" max="9992" width="6.625" style="5" customWidth="1"/>
    <col min="9993" max="9993" width="7.5" style="5" bestFit="1" customWidth="1"/>
    <col min="9994" max="9995" width="6.625" style="5" customWidth="1"/>
    <col min="9996" max="9996" width="7.5" style="5" bestFit="1" customWidth="1"/>
    <col min="9997" max="10000" width="6.625" style="5" customWidth="1"/>
    <col min="10001" max="10001" width="7.5" style="5" bestFit="1" customWidth="1"/>
    <col min="10002" max="10010" width="6.625" style="5" customWidth="1"/>
    <col min="10011" max="10011" width="7.5" style="5" bestFit="1" customWidth="1"/>
    <col min="10012" max="10012" width="6.625" style="5" customWidth="1"/>
    <col min="10013" max="10240" width="9" style="5"/>
    <col min="10241" max="10241" width="11.375" style="5" customWidth="1"/>
    <col min="10242" max="10242" width="7.5" style="5" bestFit="1" customWidth="1"/>
    <col min="10243" max="10248" width="6.625" style="5" customWidth="1"/>
    <col min="10249" max="10249" width="7.5" style="5" bestFit="1" customWidth="1"/>
    <col min="10250" max="10251" width="6.625" style="5" customWidth="1"/>
    <col min="10252" max="10252" width="7.5" style="5" bestFit="1" customWidth="1"/>
    <col min="10253" max="10256" width="6.625" style="5" customWidth="1"/>
    <col min="10257" max="10257" width="7.5" style="5" bestFit="1" customWidth="1"/>
    <col min="10258" max="10266" width="6.625" style="5" customWidth="1"/>
    <col min="10267" max="10267" width="7.5" style="5" bestFit="1" customWidth="1"/>
    <col min="10268" max="10268" width="6.625" style="5" customWidth="1"/>
    <col min="10269" max="10496" width="9" style="5"/>
    <col min="10497" max="10497" width="11.375" style="5" customWidth="1"/>
    <col min="10498" max="10498" width="7.5" style="5" bestFit="1" customWidth="1"/>
    <col min="10499" max="10504" width="6.625" style="5" customWidth="1"/>
    <col min="10505" max="10505" width="7.5" style="5" bestFit="1" customWidth="1"/>
    <col min="10506" max="10507" width="6.625" style="5" customWidth="1"/>
    <col min="10508" max="10508" width="7.5" style="5" bestFit="1" customWidth="1"/>
    <col min="10509" max="10512" width="6.625" style="5" customWidth="1"/>
    <col min="10513" max="10513" width="7.5" style="5" bestFit="1" customWidth="1"/>
    <col min="10514" max="10522" width="6.625" style="5" customWidth="1"/>
    <col min="10523" max="10523" width="7.5" style="5" bestFit="1" customWidth="1"/>
    <col min="10524" max="10524" width="6.625" style="5" customWidth="1"/>
    <col min="10525" max="10752" width="9" style="5"/>
    <col min="10753" max="10753" width="11.375" style="5" customWidth="1"/>
    <col min="10754" max="10754" width="7.5" style="5" bestFit="1" customWidth="1"/>
    <col min="10755" max="10760" width="6.625" style="5" customWidth="1"/>
    <col min="10761" max="10761" width="7.5" style="5" bestFit="1" customWidth="1"/>
    <col min="10762" max="10763" width="6.625" style="5" customWidth="1"/>
    <col min="10764" max="10764" width="7.5" style="5" bestFit="1" customWidth="1"/>
    <col min="10765" max="10768" width="6.625" style="5" customWidth="1"/>
    <col min="10769" max="10769" width="7.5" style="5" bestFit="1" customWidth="1"/>
    <col min="10770" max="10778" width="6.625" style="5" customWidth="1"/>
    <col min="10779" max="10779" width="7.5" style="5" bestFit="1" customWidth="1"/>
    <col min="10780" max="10780" width="6.625" style="5" customWidth="1"/>
    <col min="10781" max="11008" width="9" style="5"/>
    <col min="11009" max="11009" width="11.375" style="5" customWidth="1"/>
    <col min="11010" max="11010" width="7.5" style="5" bestFit="1" customWidth="1"/>
    <col min="11011" max="11016" width="6.625" style="5" customWidth="1"/>
    <col min="11017" max="11017" width="7.5" style="5" bestFit="1" customWidth="1"/>
    <col min="11018" max="11019" width="6.625" style="5" customWidth="1"/>
    <col min="11020" max="11020" width="7.5" style="5" bestFit="1" customWidth="1"/>
    <col min="11021" max="11024" width="6.625" style="5" customWidth="1"/>
    <col min="11025" max="11025" width="7.5" style="5" bestFit="1" customWidth="1"/>
    <col min="11026" max="11034" width="6.625" style="5" customWidth="1"/>
    <col min="11035" max="11035" width="7.5" style="5" bestFit="1" customWidth="1"/>
    <col min="11036" max="11036" width="6.625" style="5" customWidth="1"/>
    <col min="11037" max="11264" width="9" style="5"/>
    <col min="11265" max="11265" width="11.375" style="5" customWidth="1"/>
    <col min="11266" max="11266" width="7.5" style="5" bestFit="1" customWidth="1"/>
    <col min="11267" max="11272" width="6.625" style="5" customWidth="1"/>
    <col min="11273" max="11273" width="7.5" style="5" bestFit="1" customWidth="1"/>
    <col min="11274" max="11275" width="6.625" style="5" customWidth="1"/>
    <col min="11276" max="11276" width="7.5" style="5" bestFit="1" customWidth="1"/>
    <col min="11277" max="11280" width="6.625" style="5" customWidth="1"/>
    <col min="11281" max="11281" width="7.5" style="5" bestFit="1" customWidth="1"/>
    <col min="11282" max="11290" width="6.625" style="5" customWidth="1"/>
    <col min="11291" max="11291" width="7.5" style="5" bestFit="1" customWidth="1"/>
    <col min="11292" max="11292" width="6.625" style="5" customWidth="1"/>
    <col min="11293" max="11520" width="9" style="5"/>
    <col min="11521" max="11521" width="11.375" style="5" customWidth="1"/>
    <col min="11522" max="11522" width="7.5" style="5" bestFit="1" customWidth="1"/>
    <col min="11523" max="11528" width="6.625" style="5" customWidth="1"/>
    <col min="11529" max="11529" width="7.5" style="5" bestFit="1" customWidth="1"/>
    <col min="11530" max="11531" width="6.625" style="5" customWidth="1"/>
    <col min="11532" max="11532" width="7.5" style="5" bestFit="1" customWidth="1"/>
    <col min="11533" max="11536" width="6.625" style="5" customWidth="1"/>
    <col min="11537" max="11537" width="7.5" style="5" bestFit="1" customWidth="1"/>
    <col min="11538" max="11546" width="6.625" style="5" customWidth="1"/>
    <col min="11547" max="11547" width="7.5" style="5" bestFit="1" customWidth="1"/>
    <col min="11548" max="11548" width="6.625" style="5" customWidth="1"/>
    <col min="11549" max="11776" width="9" style="5"/>
    <col min="11777" max="11777" width="11.375" style="5" customWidth="1"/>
    <col min="11778" max="11778" width="7.5" style="5" bestFit="1" customWidth="1"/>
    <col min="11779" max="11784" width="6.625" style="5" customWidth="1"/>
    <col min="11785" max="11785" width="7.5" style="5" bestFit="1" customWidth="1"/>
    <col min="11786" max="11787" width="6.625" style="5" customWidth="1"/>
    <col min="11788" max="11788" width="7.5" style="5" bestFit="1" customWidth="1"/>
    <col min="11789" max="11792" width="6.625" style="5" customWidth="1"/>
    <col min="11793" max="11793" width="7.5" style="5" bestFit="1" customWidth="1"/>
    <col min="11794" max="11802" width="6.625" style="5" customWidth="1"/>
    <col min="11803" max="11803" width="7.5" style="5" bestFit="1" customWidth="1"/>
    <col min="11804" max="11804" width="6.625" style="5" customWidth="1"/>
    <col min="11805" max="12032" width="9" style="5"/>
    <col min="12033" max="12033" width="11.375" style="5" customWidth="1"/>
    <col min="12034" max="12034" width="7.5" style="5" bestFit="1" customWidth="1"/>
    <col min="12035" max="12040" width="6.625" style="5" customWidth="1"/>
    <col min="12041" max="12041" width="7.5" style="5" bestFit="1" customWidth="1"/>
    <col min="12042" max="12043" width="6.625" style="5" customWidth="1"/>
    <col min="12044" max="12044" width="7.5" style="5" bestFit="1" customWidth="1"/>
    <col min="12045" max="12048" width="6.625" style="5" customWidth="1"/>
    <col min="12049" max="12049" width="7.5" style="5" bestFit="1" customWidth="1"/>
    <col min="12050" max="12058" width="6.625" style="5" customWidth="1"/>
    <col min="12059" max="12059" width="7.5" style="5" bestFit="1" customWidth="1"/>
    <col min="12060" max="12060" width="6.625" style="5" customWidth="1"/>
    <col min="12061" max="12288" width="9" style="5"/>
    <col min="12289" max="12289" width="11.375" style="5" customWidth="1"/>
    <col min="12290" max="12290" width="7.5" style="5" bestFit="1" customWidth="1"/>
    <col min="12291" max="12296" width="6.625" style="5" customWidth="1"/>
    <col min="12297" max="12297" width="7.5" style="5" bestFit="1" customWidth="1"/>
    <col min="12298" max="12299" width="6.625" style="5" customWidth="1"/>
    <col min="12300" max="12300" width="7.5" style="5" bestFit="1" customWidth="1"/>
    <col min="12301" max="12304" width="6.625" style="5" customWidth="1"/>
    <col min="12305" max="12305" width="7.5" style="5" bestFit="1" customWidth="1"/>
    <col min="12306" max="12314" width="6.625" style="5" customWidth="1"/>
    <col min="12315" max="12315" width="7.5" style="5" bestFit="1" customWidth="1"/>
    <col min="12316" max="12316" width="6.625" style="5" customWidth="1"/>
    <col min="12317" max="12544" width="9" style="5"/>
    <col min="12545" max="12545" width="11.375" style="5" customWidth="1"/>
    <col min="12546" max="12546" width="7.5" style="5" bestFit="1" customWidth="1"/>
    <col min="12547" max="12552" width="6.625" style="5" customWidth="1"/>
    <col min="12553" max="12553" width="7.5" style="5" bestFit="1" customWidth="1"/>
    <col min="12554" max="12555" width="6.625" style="5" customWidth="1"/>
    <col min="12556" max="12556" width="7.5" style="5" bestFit="1" customWidth="1"/>
    <col min="12557" max="12560" width="6.625" style="5" customWidth="1"/>
    <col min="12561" max="12561" width="7.5" style="5" bestFit="1" customWidth="1"/>
    <col min="12562" max="12570" width="6.625" style="5" customWidth="1"/>
    <col min="12571" max="12571" width="7.5" style="5" bestFit="1" customWidth="1"/>
    <col min="12572" max="12572" width="6.625" style="5" customWidth="1"/>
    <col min="12573" max="12800" width="9" style="5"/>
    <col min="12801" max="12801" width="11.375" style="5" customWidth="1"/>
    <col min="12802" max="12802" width="7.5" style="5" bestFit="1" customWidth="1"/>
    <col min="12803" max="12808" width="6.625" style="5" customWidth="1"/>
    <col min="12809" max="12809" width="7.5" style="5" bestFit="1" customWidth="1"/>
    <col min="12810" max="12811" width="6.625" style="5" customWidth="1"/>
    <col min="12812" max="12812" width="7.5" style="5" bestFit="1" customWidth="1"/>
    <col min="12813" max="12816" width="6.625" style="5" customWidth="1"/>
    <col min="12817" max="12817" width="7.5" style="5" bestFit="1" customWidth="1"/>
    <col min="12818" max="12826" width="6.625" style="5" customWidth="1"/>
    <col min="12827" max="12827" width="7.5" style="5" bestFit="1" customWidth="1"/>
    <col min="12828" max="12828" width="6.625" style="5" customWidth="1"/>
    <col min="12829" max="13056" width="9" style="5"/>
    <col min="13057" max="13057" width="11.375" style="5" customWidth="1"/>
    <col min="13058" max="13058" width="7.5" style="5" bestFit="1" customWidth="1"/>
    <col min="13059" max="13064" width="6.625" style="5" customWidth="1"/>
    <col min="13065" max="13065" width="7.5" style="5" bestFit="1" customWidth="1"/>
    <col min="13066" max="13067" width="6.625" style="5" customWidth="1"/>
    <col min="13068" max="13068" width="7.5" style="5" bestFit="1" customWidth="1"/>
    <col min="13069" max="13072" width="6.625" style="5" customWidth="1"/>
    <col min="13073" max="13073" width="7.5" style="5" bestFit="1" customWidth="1"/>
    <col min="13074" max="13082" width="6.625" style="5" customWidth="1"/>
    <col min="13083" max="13083" width="7.5" style="5" bestFit="1" customWidth="1"/>
    <col min="13084" max="13084" width="6.625" style="5" customWidth="1"/>
    <col min="13085" max="13312" width="9" style="5"/>
    <col min="13313" max="13313" width="11.375" style="5" customWidth="1"/>
    <col min="13314" max="13314" width="7.5" style="5" bestFit="1" customWidth="1"/>
    <col min="13315" max="13320" width="6.625" style="5" customWidth="1"/>
    <col min="13321" max="13321" width="7.5" style="5" bestFit="1" customWidth="1"/>
    <col min="13322" max="13323" width="6.625" style="5" customWidth="1"/>
    <col min="13324" max="13324" width="7.5" style="5" bestFit="1" customWidth="1"/>
    <col min="13325" max="13328" width="6.625" style="5" customWidth="1"/>
    <col min="13329" max="13329" width="7.5" style="5" bestFit="1" customWidth="1"/>
    <col min="13330" max="13338" width="6.625" style="5" customWidth="1"/>
    <col min="13339" max="13339" width="7.5" style="5" bestFit="1" customWidth="1"/>
    <col min="13340" max="13340" width="6.625" style="5" customWidth="1"/>
    <col min="13341" max="13568" width="9" style="5"/>
    <col min="13569" max="13569" width="11.375" style="5" customWidth="1"/>
    <col min="13570" max="13570" width="7.5" style="5" bestFit="1" customWidth="1"/>
    <col min="13571" max="13576" width="6.625" style="5" customWidth="1"/>
    <col min="13577" max="13577" width="7.5" style="5" bestFit="1" customWidth="1"/>
    <col min="13578" max="13579" width="6.625" style="5" customWidth="1"/>
    <col min="13580" max="13580" width="7.5" style="5" bestFit="1" customWidth="1"/>
    <col min="13581" max="13584" width="6.625" style="5" customWidth="1"/>
    <col min="13585" max="13585" width="7.5" style="5" bestFit="1" customWidth="1"/>
    <col min="13586" max="13594" width="6.625" style="5" customWidth="1"/>
    <col min="13595" max="13595" width="7.5" style="5" bestFit="1" customWidth="1"/>
    <col min="13596" max="13596" width="6.625" style="5" customWidth="1"/>
    <col min="13597" max="13824" width="9" style="5"/>
    <col min="13825" max="13825" width="11.375" style="5" customWidth="1"/>
    <col min="13826" max="13826" width="7.5" style="5" bestFit="1" customWidth="1"/>
    <col min="13827" max="13832" width="6.625" style="5" customWidth="1"/>
    <col min="13833" max="13833" width="7.5" style="5" bestFit="1" customWidth="1"/>
    <col min="13834" max="13835" width="6.625" style="5" customWidth="1"/>
    <col min="13836" max="13836" width="7.5" style="5" bestFit="1" customWidth="1"/>
    <col min="13837" max="13840" width="6.625" style="5" customWidth="1"/>
    <col min="13841" max="13841" width="7.5" style="5" bestFit="1" customWidth="1"/>
    <col min="13842" max="13850" width="6.625" style="5" customWidth="1"/>
    <col min="13851" max="13851" width="7.5" style="5" bestFit="1" customWidth="1"/>
    <col min="13852" max="13852" width="6.625" style="5" customWidth="1"/>
    <col min="13853" max="14080" width="9" style="5"/>
    <col min="14081" max="14081" width="11.375" style="5" customWidth="1"/>
    <col min="14082" max="14082" width="7.5" style="5" bestFit="1" customWidth="1"/>
    <col min="14083" max="14088" width="6.625" style="5" customWidth="1"/>
    <col min="14089" max="14089" width="7.5" style="5" bestFit="1" customWidth="1"/>
    <col min="14090" max="14091" width="6.625" style="5" customWidth="1"/>
    <col min="14092" max="14092" width="7.5" style="5" bestFit="1" customWidth="1"/>
    <col min="14093" max="14096" width="6.625" style="5" customWidth="1"/>
    <col min="14097" max="14097" width="7.5" style="5" bestFit="1" customWidth="1"/>
    <col min="14098" max="14106" width="6.625" style="5" customWidth="1"/>
    <col min="14107" max="14107" width="7.5" style="5" bestFit="1" customWidth="1"/>
    <col min="14108" max="14108" width="6.625" style="5" customWidth="1"/>
    <col min="14109" max="14336" width="9" style="5"/>
    <col min="14337" max="14337" width="11.375" style="5" customWidth="1"/>
    <col min="14338" max="14338" width="7.5" style="5" bestFit="1" customWidth="1"/>
    <col min="14339" max="14344" width="6.625" style="5" customWidth="1"/>
    <col min="14345" max="14345" width="7.5" style="5" bestFit="1" customWidth="1"/>
    <col min="14346" max="14347" width="6.625" style="5" customWidth="1"/>
    <col min="14348" max="14348" width="7.5" style="5" bestFit="1" customWidth="1"/>
    <col min="14349" max="14352" width="6.625" style="5" customWidth="1"/>
    <col min="14353" max="14353" width="7.5" style="5" bestFit="1" customWidth="1"/>
    <col min="14354" max="14362" width="6.625" style="5" customWidth="1"/>
    <col min="14363" max="14363" width="7.5" style="5" bestFit="1" customWidth="1"/>
    <col min="14364" max="14364" width="6.625" style="5" customWidth="1"/>
    <col min="14365" max="14592" width="9" style="5"/>
    <col min="14593" max="14593" width="11.375" style="5" customWidth="1"/>
    <col min="14594" max="14594" width="7.5" style="5" bestFit="1" customWidth="1"/>
    <col min="14595" max="14600" width="6.625" style="5" customWidth="1"/>
    <col min="14601" max="14601" width="7.5" style="5" bestFit="1" customWidth="1"/>
    <col min="14602" max="14603" width="6.625" style="5" customWidth="1"/>
    <col min="14604" max="14604" width="7.5" style="5" bestFit="1" customWidth="1"/>
    <col min="14605" max="14608" width="6.625" style="5" customWidth="1"/>
    <col min="14609" max="14609" width="7.5" style="5" bestFit="1" customWidth="1"/>
    <col min="14610" max="14618" width="6.625" style="5" customWidth="1"/>
    <col min="14619" max="14619" width="7.5" style="5" bestFit="1" customWidth="1"/>
    <col min="14620" max="14620" width="6.625" style="5" customWidth="1"/>
    <col min="14621" max="14848" width="9" style="5"/>
    <col min="14849" max="14849" width="11.375" style="5" customWidth="1"/>
    <col min="14850" max="14850" width="7.5" style="5" bestFit="1" customWidth="1"/>
    <col min="14851" max="14856" width="6.625" style="5" customWidth="1"/>
    <col min="14857" max="14857" width="7.5" style="5" bestFit="1" customWidth="1"/>
    <col min="14858" max="14859" width="6.625" style="5" customWidth="1"/>
    <col min="14860" max="14860" width="7.5" style="5" bestFit="1" customWidth="1"/>
    <col min="14861" max="14864" width="6.625" style="5" customWidth="1"/>
    <col min="14865" max="14865" width="7.5" style="5" bestFit="1" customWidth="1"/>
    <col min="14866" max="14874" width="6.625" style="5" customWidth="1"/>
    <col min="14875" max="14875" width="7.5" style="5" bestFit="1" customWidth="1"/>
    <col min="14876" max="14876" width="6.625" style="5" customWidth="1"/>
    <col min="14877" max="15104" width="9" style="5"/>
    <col min="15105" max="15105" width="11.375" style="5" customWidth="1"/>
    <col min="15106" max="15106" width="7.5" style="5" bestFit="1" customWidth="1"/>
    <col min="15107" max="15112" width="6.625" style="5" customWidth="1"/>
    <col min="15113" max="15113" width="7.5" style="5" bestFit="1" customWidth="1"/>
    <col min="15114" max="15115" width="6.625" style="5" customWidth="1"/>
    <col min="15116" max="15116" width="7.5" style="5" bestFit="1" customWidth="1"/>
    <col min="15117" max="15120" width="6.625" style="5" customWidth="1"/>
    <col min="15121" max="15121" width="7.5" style="5" bestFit="1" customWidth="1"/>
    <col min="15122" max="15130" width="6.625" style="5" customWidth="1"/>
    <col min="15131" max="15131" width="7.5" style="5" bestFit="1" customWidth="1"/>
    <col min="15132" max="15132" width="6.625" style="5" customWidth="1"/>
    <col min="15133" max="15360" width="9" style="5"/>
    <col min="15361" max="15361" width="11.375" style="5" customWidth="1"/>
    <col min="15362" max="15362" width="7.5" style="5" bestFit="1" customWidth="1"/>
    <col min="15363" max="15368" width="6.625" style="5" customWidth="1"/>
    <col min="15369" max="15369" width="7.5" style="5" bestFit="1" customWidth="1"/>
    <col min="15370" max="15371" width="6.625" style="5" customWidth="1"/>
    <col min="15372" max="15372" width="7.5" style="5" bestFit="1" customWidth="1"/>
    <col min="15373" max="15376" width="6.625" style="5" customWidth="1"/>
    <col min="15377" max="15377" width="7.5" style="5" bestFit="1" customWidth="1"/>
    <col min="15378" max="15386" width="6.625" style="5" customWidth="1"/>
    <col min="15387" max="15387" width="7.5" style="5" bestFit="1" customWidth="1"/>
    <col min="15388" max="15388" width="6.625" style="5" customWidth="1"/>
    <col min="15389" max="15616" width="9" style="5"/>
    <col min="15617" max="15617" width="11.375" style="5" customWidth="1"/>
    <col min="15618" max="15618" width="7.5" style="5" bestFit="1" customWidth="1"/>
    <col min="15619" max="15624" width="6.625" style="5" customWidth="1"/>
    <col min="15625" max="15625" width="7.5" style="5" bestFit="1" customWidth="1"/>
    <col min="15626" max="15627" width="6.625" style="5" customWidth="1"/>
    <col min="15628" max="15628" width="7.5" style="5" bestFit="1" customWidth="1"/>
    <col min="15629" max="15632" width="6.625" style="5" customWidth="1"/>
    <col min="15633" max="15633" width="7.5" style="5" bestFit="1" customWidth="1"/>
    <col min="15634" max="15642" width="6.625" style="5" customWidth="1"/>
    <col min="15643" max="15643" width="7.5" style="5" bestFit="1" customWidth="1"/>
    <col min="15644" max="15644" width="6.625" style="5" customWidth="1"/>
    <col min="15645" max="15872" width="9" style="5"/>
    <col min="15873" max="15873" width="11.375" style="5" customWidth="1"/>
    <col min="15874" max="15874" width="7.5" style="5" bestFit="1" customWidth="1"/>
    <col min="15875" max="15880" width="6.625" style="5" customWidth="1"/>
    <col min="15881" max="15881" width="7.5" style="5" bestFit="1" customWidth="1"/>
    <col min="15882" max="15883" width="6.625" style="5" customWidth="1"/>
    <col min="15884" max="15884" width="7.5" style="5" bestFit="1" customWidth="1"/>
    <col min="15885" max="15888" width="6.625" style="5" customWidth="1"/>
    <col min="15889" max="15889" width="7.5" style="5" bestFit="1" customWidth="1"/>
    <col min="15890" max="15898" width="6.625" style="5" customWidth="1"/>
    <col min="15899" max="15899" width="7.5" style="5" bestFit="1" customWidth="1"/>
    <col min="15900" max="15900" width="6.625" style="5" customWidth="1"/>
    <col min="15901" max="16128" width="9" style="5"/>
    <col min="16129" max="16129" width="11.375" style="5" customWidth="1"/>
    <col min="16130" max="16130" width="7.5" style="5" bestFit="1" customWidth="1"/>
    <col min="16131" max="16136" width="6.625" style="5" customWidth="1"/>
    <col min="16137" max="16137" width="7.5" style="5" bestFit="1" customWidth="1"/>
    <col min="16138" max="16139" width="6.625" style="5" customWidth="1"/>
    <col min="16140" max="16140" width="7.5" style="5" bestFit="1" customWidth="1"/>
    <col min="16141" max="16144" width="6.625" style="5" customWidth="1"/>
    <col min="16145" max="16145" width="7.5" style="5" bestFit="1" customWidth="1"/>
    <col min="16146" max="16154" width="6.625" style="5" customWidth="1"/>
    <col min="16155" max="16155" width="7.5" style="5" bestFit="1" customWidth="1"/>
    <col min="16156" max="16156" width="6.625" style="5" customWidth="1"/>
    <col min="16157" max="16384" width="9" style="5"/>
  </cols>
  <sheetData>
    <row r="1" spans="1:31" s="1" customFormat="1" ht="20.100000000000001" customHeight="1" x14ac:dyDescent="0.1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 t="s">
        <v>39</v>
      </c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31" s="1" customFormat="1" ht="20.100000000000001" customHeight="1" thickBot="1" x14ac:dyDescent="0.2">
      <c r="AB2" s="2" t="s">
        <v>0</v>
      </c>
    </row>
    <row r="3" spans="1:31" ht="13.5" customHeight="1" x14ac:dyDescent="0.15">
      <c r="A3" s="26" t="s">
        <v>1</v>
      </c>
      <c r="B3" s="28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"/>
      <c r="P3" s="4"/>
      <c r="Q3" s="28" t="s">
        <v>3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31" ht="21" x14ac:dyDescent="0.15">
      <c r="A4" s="27"/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6" t="s">
        <v>16</v>
      </c>
      <c r="O4" s="7" t="s">
        <v>17</v>
      </c>
      <c r="P4" s="7" t="s">
        <v>18</v>
      </c>
      <c r="Q4" s="6" t="s">
        <v>4</v>
      </c>
      <c r="R4" s="6" t="s">
        <v>5</v>
      </c>
      <c r="S4" s="6" t="s">
        <v>19</v>
      </c>
      <c r="T4" s="6" t="s">
        <v>20</v>
      </c>
      <c r="U4" s="6" t="s">
        <v>21</v>
      </c>
      <c r="V4" s="6" t="s">
        <v>9</v>
      </c>
      <c r="W4" s="6" t="s">
        <v>22</v>
      </c>
      <c r="X4" s="6" t="s">
        <v>11</v>
      </c>
      <c r="Y4" s="6" t="s">
        <v>12</v>
      </c>
      <c r="Z4" s="6" t="s">
        <v>13</v>
      </c>
      <c r="AA4" s="6" t="s">
        <v>23</v>
      </c>
      <c r="AB4" s="8" t="s">
        <v>15</v>
      </c>
    </row>
    <row r="5" spans="1:31" s="23" customFormat="1" ht="15.95" customHeight="1" x14ac:dyDescent="0.15">
      <c r="A5" s="21" t="s">
        <v>24</v>
      </c>
      <c r="B5" s="22">
        <f>SUM(C5:P5)</f>
        <v>777382</v>
      </c>
      <c r="C5" s="22">
        <f>SUM(C6:C17)</f>
        <v>51019</v>
      </c>
      <c r="D5" s="22">
        <f t="shared" ref="D5:P5" si="0">SUM(D6:D17)</f>
        <v>3425</v>
      </c>
      <c r="E5" s="22">
        <f t="shared" si="0"/>
        <v>5423</v>
      </c>
      <c r="F5" s="22">
        <f t="shared" si="0"/>
        <v>17</v>
      </c>
      <c r="G5" s="22">
        <f t="shared" si="0"/>
        <v>950</v>
      </c>
      <c r="H5" s="22">
        <f t="shared" si="0"/>
        <v>4789</v>
      </c>
      <c r="I5" s="22">
        <f t="shared" si="0"/>
        <v>134257</v>
      </c>
      <c r="J5" s="22">
        <f t="shared" si="0"/>
        <v>5091</v>
      </c>
      <c r="K5" s="22">
        <f t="shared" si="0"/>
        <v>7136</v>
      </c>
      <c r="L5" s="22">
        <f t="shared" si="0"/>
        <v>511673</v>
      </c>
      <c r="M5" s="22">
        <f t="shared" si="0"/>
        <v>43692</v>
      </c>
      <c r="N5" s="22">
        <f t="shared" si="0"/>
        <v>504</v>
      </c>
      <c r="O5" s="22">
        <f t="shared" si="0"/>
        <v>229</v>
      </c>
      <c r="P5" s="22">
        <f t="shared" si="0"/>
        <v>9177</v>
      </c>
      <c r="Q5" s="22">
        <f>SUM(R5:AB5)</f>
        <v>692368</v>
      </c>
      <c r="R5" s="22">
        <f>SUM(R6:R17)</f>
        <v>48565</v>
      </c>
      <c r="S5" s="22">
        <f t="shared" ref="S5:AB5" si="1">SUM(S6:S17)</f>
        <v>792</v>
      </c>
      <c r="T5" s="22">
        <f t="shared" si="1"/>
        <v>5394</v>
      </c>
      <c r="U5" s="22">
        <f t="shared" si="1"/>
        <v>10</v>
      </c>
      <c r="V5" s="22">
        <f t="shared" si="1"/>
        <v>525</v>
      </c>
      <c r="W5" s="22">
        <f t="shared" si="1"/>
        <v>4731</v>
      </c>
      <c r="X5" s="22">
        <f t="shared" si="1"/>
        <v>121504</v>
      </c>
      <c r="Y5" s="22">
        <f t="shared" si="1"/>
        <v>3732</v>
      </c>
      <c r="Z5" s="22">
        <f t="shared" si="1"/>
        <v>5711</v>
      </c>
      <c r="AA5" s="22">
        <f t="shared" si="1"/>
        <v>458150</v>
      </c>
      <c r="AB5" s="22">
        <f t="shared" si="1"/>
        <v>43254</v>
      </c>
      <c r="AD5" s="23" t="s">
        <v>25</v>
      </c>
      <c r="AE5" s="23" t="s">
        <v>25</v>
      </c>
    </row>
    <row r="6" spans="1:31" ht="15.95" customHeight="1" x14ac:dyDescent="0.15">
      <c r="A6" s="9" t="s">
        <v>26</v>
      </c>
      <c r="B6" s="10">
        <f>SUM(C6:P6)</f>
        <v>66656</v>
      </c>
      <c r="C6" s="11">
        <v>3801</v>
      </c>
      <c r="D6" s="11">
        <v>387</v>
      </c>
      <c r="E6" s="11">
        <v>289</v>
      </c>
      <c r="F6" s="11">
        <v>3</v>
      </c>
      <c r="G6" s="11">
        <v>147</v>
      </c>
      <c r="H6" s="11">
        <v>330</v>
      </c>
      <c r="I6" s="11">
        <v>11844</v>
      </c>
      <c r="J6" s="11">
        <v>413</v>
      </c>
      <c r="K6" s="11">
        <v>515</v>
      </c>
      <c r="L6" s="11">
        <v>44258</v>
      </c>
      <c r="M6" s="11">
        <v>3827</v>
      </c>
      <c r="N6" s="11">
        <v>54</v>
      </c>
      <c r="O6" s="11">
        <v>25</v>
      </c>
      <c r="P6" s="11">
        <v>763</v>
      </c>
      <c r="Q6" s="12">
        <f>SUM(R6:AB6)</f>
        <v>59340</v>
      </c>
      <c r="R6" s="13">
        <v>3637</v>
      </c>
      <c r="S6" s="13">
        <v>100</v>
      </c>
      <c r="T6" s="13">
        <v>286</v>
      </c>
      <c r="U6" s="13">
        <v>2</v>
      </c>
      <c r="V6" s="13">
        <v>91</v>
      </c>
      <c r="W6" s="13">
        <v>323</v>
      </c>
      <c r="X6" s="13">
        <v>10709</v>
      </c>
      <c r="Y6" s="13">
        <v>308</v>
      </c>
      <c r="Z6" s="13">
        <v>418</v>
      </c>
      <c r="AA6" s="13">
        <v>39676</v>
      </c>
      <c r="AB6" s="13">
        <v>3790</v>
      </c>
      <c r="AD6" s="5" t="s">
        <v>25</v>
      </c>
      <c r="AE6" s="5" t="s">
        <v>25</v>
      </c>
    </row>
    <row r="7" spans="1:31" ht="15.95" customHeight="1" x14ac:dyDescent="0.15">
      <c r="A7" s="9" t="s">
        <v>27</v>
      </c>
      <c r="B7" s="10">
        <f t="shared" ref="B7:B17" si="2">SUM(C7:P7)</f>
        <v>63220</v>
      </c>
      <c r="C7" s="11">
        <v>3629</v>
      </c>
      <c r="D7" s="11">
        <v>308</v>
      </c>
      <c r="E7" s="11">
        <v>346</v>
      </c>
      <c r="F7" s="11"/>
      <c r="G7" s="11">
        <v>123</v>
      </c>
      <c r="H7" s="11">
        <v>353</v>
      </c>
      <c r="I7" s="11">
        <v>10460</v>
      </c>
      <c r="J7" s="11">
        <v>404</v>
      </c>
      <c r="K7" s="11">
        <v>533</v>
      </c>
      <c r="L7" s="11">
        <v>42334</v>
      </c>
      <c r="M7" s="11">
        <v>3989</v>
      </c>
      <c r="N7" s="11">
        <v>37</v>
      </c>
      <c r="O7" s="11">
        <v>12</v>
      </c>
      <c r="P7" s="11">
        <v>692</v>
      </c>
      <c r="Q7" s="12">
        <f t="shared" ref="Q7:Q17" si="3">SUM(R7:AB7)</f>
        <v>56224</v>
      </c>
      <c r="R7" s="13">
        <v>3433</v>
      </c>
      <c r="S7" s="13">
        <v>81</v>
      </c>
      <c r="T7" s="13">
        <v>341</v>
      </c>
      <c r="U7" s="13"/>
      <c r="V7" s="13">
        <v>74</v>
      </c>
      <c r="W7" s="13">
        <v>346</v>
      </c>
      <c r="X7" s="13">
        <v>9305</v>
      </c>
      <c r="Y7" s="13">
        <v>298</v>
      </c>
      <c r="Z7" s="13">
        <v>422</v>
      </c>
      <c r="AA7" s="13">
        <v>37968</v>
      </c>
      <c r="AB7" s="13">
        <v>3956</v>
      </c>
      <c r="AD7" s="5" t="s">
        <v>25</v>
      </c>
      <c r="AE7" s="5" t="s">
        <v>25</v>
      </c>
    </row>
    <row r="8" spans="1:31" ht="15.95" customHeight="1" x14ac:dyDescent="0.15">
      <c r="A8" s="9" t="s">
        <v>28</v>
      </c>
      <c r="B8" s="10">
        <f t="shared" si="2"/>
        <v>65314</v>
      </c>
      <c r="C8" s="11">
        <v>4337</v>
      </c>
      <c r="D8" s="11">
        <v>313</v>
      </c>
      <c r="E8" s="11">
        <v>423</v>
      </c>
      <c r="F8" s="14"/>
      <c r="G8" s="11">
        <v>102</v>
      </c>
      <c r="H8" s="11">
        <v>385</v>
      </c>
      <c r="I8" s="11">
        <v>10982</v>
      </c>
      <c r="J8" s="11">
        <v>419</v>
      </c>
      <c r="K8" s="11">
        <v>580</v>
      </c>
      <c r="L8" s="11">
        <v>42865</v>
      </c>
      <c r="M8" s="11">
        <v>4099</v>
      </c>
      <c r="N8" s="11">
        <v>44</v>
      </c>
      <c r="O8" s="11">
        <v>19</v>
      </c>
      <c r="P8" s="11">
        <v>746</v>
      </c>
      <c r="Q8" s="12">
        <f t="shared" si="3"/>
        <v>58158</v>
      </c>
      <c r="R8" s="13">
        <v>4079</v>
      </c>
      <c r="S8" s="13">
        <v>87</v>
      </c>
      <c r="T8" s="13">
        <v>425</v>
      </c>
      <c r="U8" s="15"/>
      <c r="V8" s="13">
        <v>59</v>
      </c>
      <c r="W8" s="13">
        <v>380</v>
      </c>
      <c r="X8" s="13">
        <v>9913</v>
      </c>
      <c r="Y8" s="13">
        <v>301</v>
      </c>
      <c r="Z8" s="13">
        <v>465</v>
      </c>
      <c r="AA8" s="13">
        <v>38396</v>
      </c>
      <c r="AB8" s="13">
        <v>4053</v>
      </c>
      <c r="AD8" s="5" t="s">
        <v>25</v>
      </c>
      <c r="AE8" s="5" t="s">
        <v>25</v>
      </c>
    </row>
    <row r="9" spans="1:31" ht="15.95" customHeight="1" x14ac:dyDescent="0.15">
      <c r="A9" s="9" t="s">
        <v>29</v>
      </c>
      <c r="B9" s="10">
        <f t="shared" si="2"/>
        <v>61106</v>
      </c>
      <c r="C9" s="11">
        <v>4181</v>
      </c>
      <c r="D9" s="11">
        <v>283</v>
      </c>
      <c r="E9" s="11">
        <v>508</v>
      </c>
      <c r="F9" s="11">
        <v>5</v>
      </c>
      <c r="G9" s="11">
        <v>84</v>
      </c>
      <c r="H9" s="11">
        <v>362</v>
      </c>
      <c r="I9" s="11">
        <v>10644</v>
      </c>
      <c r="J9" s="11">
        <v>450</v>
      </c>
      <c r="K9" s="11">
        <v>615</v>
      </c>
      <c r="L9" s="11">
        <v>39810</v>
      </c>
      <c r="M9" s="11">
        <v>3449</v>
      </c>
      <c r="N9" s="11">
        <v>36</v>
      </c>
      <c r="O9" s="11">
        <v>16</v>
      </c>
      <c r="P9" s="11">
        <v>663</v>
      </c>
      <c r="Q9" s="12">
        <f t="shared" si="3"/>
        <v>54568</v>
      </c>
      <c r="R9" s="13">
        <v>4015</v>
      </c>
      <c r="S9" s="13">
        <v>62</v>
      </c>
      <c r="T9" s="13">
        <v>508</v>
      </c>
      <c r="U9" s="13">
        <v>5</v>
      </c>
      <c r="V9" s="13">
        <v>45</v>
      </c>
      <c r="W9" s="13">
        <v>356</v>
      </c>
      <c r="X9" s="13">
        <v>9656</v>
      </c>
      <c r="Y9" s="13">
        <v>339</v>
      </c>
      <c r="Z9" s="13">
        <v>495</v>
      </c>
      <c r="AA9" s="13">
        <v>35676</v>
      </c>
      <c r="AB9" s="13">
        <v>3411</v>
      </c>
      <c r="AD9" s="5" t="s">
        <v>25</v>
      </c>
      <c r="AE9" s="5" t="s">
        <v>25</v>
      </c>
    </row>
    <row r="10" spans="1:31" ht="15.95" customHeight="1" x14ac:dyDescent="0.15">
      <c r="A10" s="9" t="s">
        <v>30</v>
      </c>
      <c r="B10" s="10">
        <f t="shared" si="2"/>
        <v>62378</v>
      </c>
      <c r="C10" s="11">
        <v>4355</v>
      </c>
      <c r="D10" s="11">
        <v>283</v>
      </c>
      <c r="E10" s="11">
        <v>605</v>
      </c>
      <c r="F10" s="14">
        <v>1</v>
      </c>
      <c r="G10" s="11">
        <v>73</v>
      </c>
      <c r="H10" s="11">
        <v>382</v>
      </c>
      <c r="I10" s="11">
        <v>10495</v>
      </c>
      <c r="J10" s="11">
        <v>477</v>
      </c>
      <c r="K10" s="11">
        <v>597</v>
      </c>
      <c r="L10" s="11">
        <v>40957</v>
      </c>
      <c r="M10" s="11">
        <v>3331</v>
      </c>
      <c r="N10" s="11">
        <v>50</v>
      </c>
      <c r="O10" s="11">
        <v>17</v>
      </c>
      <c r="P10" s="11">
        <v>755</v>
      </c>
      <c r="Q10" s="12">
        <f t="shared" si="3"/>
        <v>55465</v>
      </c>
      <c r="R10" s="13">
        <v>4120</v>
      </c>
      <c r="S10" s="13">
        <v>73</v>
      </c>
      <c r="T10" s="13">
        <v>601</v>
      </c>
      <c r="U10" s="15">
        <v>1</v>
      </c>
      <c r="V10" s="13">
        <v>36</v>
      </c>
      <c r="W10" s="13">
        <v>377</v>
      </c>
      <c r="X10" s="13">
        <v>9482</v>
      </c>
      <c r="Y10" s="13">
        <v>345</v>
      </c>
      <c r="Z10" s="13">
        <v>493</v>
      </c>
      <c r="AA10" s="13">
        <v>36642</v>
      </c>
      <c r="AB10" s="13">
        <v>3295</v>
      </c>
      <c r="AD10" s="5" t="s">
        <v>25</v>
      </c>
      <c r="AE10" s="5" t="s">
        <v>25</v>
      </c>
    </row>
    <row r="11" spans="1:31" ht="15.95" customHeight="1" x14ac:dyDescent="0.15">
      <c r="A11" s="9" t="s">
        <v>31</v>
      </c>
      <c r="B11" s="10">
        <f t="shared" si="2"/>
        <v>60738</v>
      </c>
      <c r="C11" s="11">
        <v>4178</v>
      </c>
      <c r="D11" s="11">
        <v>276</v>
      </c>
      <c r="E11" s="11">
        <v>549</v>
      </c>
      <c r="F11" s="11"/>
      <c r="G11" s="11">
        <v>64</v>
      </c>
      <c r="H11" s="11">
        <v>405</v>
      </c>
      <c r="I11" s="11">
        <v>10136</v>
      </c>
      <c r="J11" s="11">
        <v>419</v>
      </c>
      <c r="K11" s="11">
        <v>561</v>
      </c>
      <c r="L11" s="11">
        <v>39940</v>
      </c>
      <c r="M11" s="11">
        <v>3447</v>
      </c>
      <c r="N11" s="11">
        <v>34</v>
      </c>
      <c r="O11" s="11">
        <v>21</v>
      </c>
      <c r="P11" s="11">
        <v>708</v>
      </c>
      <c r="Q11" s="12">
        <f t="shared" si="3"/>
        <v>54055</v>
      </c>
      <c r="R11" s="13">
        <v>3976</v>
      </c>
      <c r="S11" s="13">
        <v>72</v>
      </c>
      <c r="T11" s="13">
        <v>546</v>
      </c>
      <c r="U11" s="13"/>
      <c r="V11" s="13">
        <v>28</v>
      </c>
      <c r="W11" s="13">
        <v>403</v>
      </c>
      <c r="X11" s="13">
        <v>9211</v>
      </c>
      <c r="Y11" s="13">
        <v>314</v>
      </c>
      <c r="Z11" s="13">
        <v>426</v>
      </c>
      <c r="AA11" s="13">
        <v>35671</v>
      </c>
      <c r="AB11" s="13">
        <v>3408</v>
      </c>
      <c r="AD11" s="5" t="s">
        <v>25</v>
      </c>
      <c r="AE11" s="5" t="s">
        <v>25</v>
      </c>
    </row>
    <row r="12" spans="1:31" ht="15.95" customHeight="1" x14ac:dyDescent="0.15">
      <c r="A12" s="9" t="s">
        <v>32</v>
      </c>
      <c r="B12" s="10">
        <f t="shared" si="2"/>
        <v>67337</v>
      </c>
      <c r="C12" s="11">
        <v>4544</v>
      </c>
      <c r="D12" s="11">
        <v>252</v>
      </c>
      <c r="E12" s="11">
        <v>497</v>
      </c>
      <c r="F12" s="14">
        <v>2</v>
      </c>
      <c r="G12" s="11">
        <v>43</v>
      </c>
      <c r="H12" s="11">
        <v>484</v>
      </c>
      <c r="I12" s="11">
        <v>11423</v>
      </c>
      <c r="J12" s="11">
        <v>389</v>
      </c>
      <c r="K12" s="11">
        <v>659</v>
      </c>
      <c r="L12" s="11">
        <v>44618</v>
      </c>
      <c r="M12" s="11">
        <v>3513</v>
      </c>
      <c r="N12" s="11">
        <v>44</v>
      </c>
      <c r="O12" s="11">
        <v>28</v>
      </c>
      <c r="P12" s="11">
        <v>841</v>
      </c>
      <c r="Q12" s="12">
        <f t="shared" si="3"/>
        <v>59816</v>
      </c>
      <c r="R12" s="13">
        <v>4328</v>
      </c>
      <c r="S12" s="13">
        <v>52</v>
      </c>
      <c r="T12" s="13">
        <v>500</v>
      </c>
      <c r="U12" s="15"/>
      <c r="V12" s="13">
        <v>22</v>
      </c>
      <c r="W12" s="13">
        <v>479</v>
      </c>
      <c r="X12" s="13">
        <v>10423</v>
      </c>
      <c r="Y12" s="13">
        <v>285</v>
      </c>
      <c r="Z12" s="13">
        <v>516</v>
      </c>
      <c r="AA12" s="13">
        <v>39739</v>
      </c>
      <c r="AB12" s="13">
        <v>3472</v>
      </c>
      <c r="AD12" s="5" t="s">
        <v>25</v>
      </c>
      <c r="AE12" s="5" t="s">
        <v>25</v>
      </c>
    </row>
    <row r="13" spans="1:31" ht="15.95" customHeight="1" x14ac:dyDescent="0.15">
      <c r="A13" s="9" t="s">
        <v>33</v>
      </c>
      <c r="B13" s="10">
        <f t="shared" si="2"/>
        <v>65535</v>
      </c>
      <c r="C13" s="11">
        <v>4162</v>
      </c>
      <c r="D13" s="11">
        <v>213</v>
      </c>
      <c r="E13" s="11">
        <v>355</v>
      </c>
      <c r="F13" s="11">
        <v>5</v>
      </c>
      <c r="G13" s="11">
        <v>50</v>
      </c>
      <c r="H13" s="11">
        <v>440</v>
      </c>
      <c r="I13" s="11">
        <v>11221</v>
      </c>
      <c r="J13" s="11">
        <v>433</v>
      </c>
      <c r="K13" s="11">
        <v>554</v>
      </c>
      <c r="L13" s="11">
        <v>43804</v>
      </c>
      <c r="M13" s="11">
        <v>3419</v>
      </c>
      <c r="N13" s="11">
        <v>40</v>
      </c>
      <c r="O13" s="11">
        <v>25</v>
      </c>
      <c r="P13" s="11">
        <v>814</v>
      </c>
      <c r="Q13" s="12">
        <f t="shared" si="3"/>
        <v>58370</v>
      </c>
      <c r="R13" s="13">
        <v>4026</v>
      </c>
      <c r="S13" s="13">
        <v>55</v>
      </c>
      <c r="T13" s="13">
        <v>356</v>
      </c>
      <c r="U13" s="13">
        <v>1</v>
      </c>
      <c r="V13" s="13">
        <v>26</v>
      </c>
      <c r="W13" s="13">
        <v>438</v>
      </c>
      <c r="X13" s="13">
        <v>10272</v>
      </c>
      <c r="Y13" s="13">
        <v>317</v>
      </c>
      <c r="Z13" s="13">
        <v>452</v>
      </c>
      <c r="AA13" s="13">
        <v>39034</v>
      </c>
      <c r="AB13" s="13">
        <v>3393</v>
      </c>
      <c r="AD13" s="5" t="s">
        <v>25</v>
      </c>
      <c r="AE13" s="5" t="s">
        <v>25</v>
      </c>
    </row>
    <row r="14" spans="1:31" ht="15.95" customHeight="1" x14ac:dyDescent="0.15">
      <c r="A14" s="9" t="s">
        <v>34</v>
      </c>
      <c r="B14" s="10">
        <f t="shared" si="2"/>
        <v>61719</v>
      </c>
      <c r="C14" s="11">
        <v>4137</v>
      </c>
      <c r="D14" s="11">
        <v>225</v>
      </c>
      <c r="E14" s="11">
        <v>483</v>
      </c>
      <c r="F14" s="11"/>
      <c r="G14" s="11">
        <v>45</v>
      </c>
      <c r="H14" s="11">
        <v>429</v>
      </c>
      <c r="I14" s="11">
        <v>10562</v>
      </c>
      <c r="J14" s="11">
        <v>447</v>
      </c>
      <c r="K14" s="11">
        <v>590</v>
      </c>
      <c r="L14" s="11">
        <v>40659</v>
      </c>
      <c r="M14" s="11">
        <v>3298</v>
      </c>
      <c r="N14" s="11">
        <v>40</v>
      </c>
      <c r="O14" s="11">
        <v>22</v>
      </c>
      <c r="P14" s="11">
        <v>782</v>
      </c>
      <c r="Q14" s="12">
        <f t="shared" si="3"/>
        <v>54934</v>
      </c>
      <c r="R14" s="13">
        <v>3946</v>
      </c>
      <c r="S14" s="13">
        <v>34</v>
      </c>
      <c r="T14" s="13">
        <v>481</v>
      </c>
      <c r="U14" s="13"/>
      <c r="V14" s="13">
        <v>23</v>
      </c>
      <c r="W14" s="13">
        <v>425</v>
      </c>
      <c r="X14" s="13">
        <v>9576</v>
      </c>
      <c r="Y14" s="13">
        <v>331</v>
      </c>
      <c r="Z14" s="13">
        <v>474</v>
      </c>
      <c r="AA14" s="13">
        <v>36382</v>
      </c>
      <c r="AB14" s="13">
        <v>3262</v>
      </c>
      <c r="AD14" s="5" t="s">
        <v>25</v>
      </c>
      <c r="AE14" s="5" t="s">
        <v>25</v>
      </c>
    </row>
    <row r="15" spans="1:31" ht="15.95" customHeight="1" x14ac:dyDescent="0.15">
      <c r="A15" s="9" t="s">
        <v>35</v>
      </c>
      <c r="B15" s="10">
        <f t="shared" si="2"/>
        <v>64718</v>
      </c>
      <c r="C15" s="11">
        <v>4398</v>
      </c>
      <c r="D15" s="11">
        <v>264</v>
      </c>
      <c r="E15" s="11">
        <v>550</v>
      </c>
      <c r="F15" s="11"/>
      <c r="G15" s="11">
        <v>41</v>
      </c>
      <c r="H15" s="11">
        <v>405</v>
      </c>
      <c r="I15" s="11">
        <v>11473</v>
      </c>
      <c r="J15" s="11">
        <v>448</v>
      </c>
      <c r="K15" s="11">
        <v>635</v>
      </c>
      <c r="L15" s="11">
        <v>41977</v>
      </c>
      <c r="M15" s="11">
        <v>3654</v>
      </c>
      <c r="N15" s="11">
        <v>35</v>
      </c>
      <c r="O15" s="11">
        <v>15</v>
      </c>
      <c r="P15" s="11">
        <v>823</v>
      </c>
      <c r="Q15" s="12">
        <f t="shared" si="3"/>
        <v>57764</v>
      </c>
      <c r="R15" s="13">
        <v>4208</v>
      </c>
      <c r="S15" s="13">
        <v>54</v>
      </c>
      <c r="T15" s="13">
        <v>542</v>
      </c>
      <c r="U15" s="13"/>
      <c r="V15" s="13">
        <v>18</v>
      </c>
      <c r="W15" s="13">
        <v>400</v>
      </c>
      <c r="X15" s="13">
        <v>10392</v>
      </c>
      <c r="Y15" s="13">
        <v>321</v>
      </c>
      <c r="Z15" s="13">
        <v>509</v>
      </c>
      <c r="AA15" s="13">
        <v>37697</v>
      </c>
      <c r="AB15" s="13">
        <v>3623</v>
      </c>
      <c r="AD15" s="5" t="s">
        <v>25</v>
      </c>
      <c r="AE15" s="5" t="s">
        <v>25</v>
      </c>
    </row>
    <row r="16" spans="1:31" ht="15.95" customHeight="1" x14ac:dyDescent="0.15">
      <c r="A16" s="9" t="s">
        <v>36</v>
      </c>
      <c r="B16" s="10">
        <f t="shared" si="2"/>
        <v>65058</v>
      </c>
      <c r="C16" s="11">
        <v>4434</v>
      </c>
      <c r="D16" s="11">
        <v>308</v>
      </c>
      <c r="E16" s="11">
        <v>459</v>
      </c>
      <c r="F16" s="11">
        <v>1</v>
      </c>
      <c r="G16" s="11">
        <v>71</v>
      </c>
      <c r="H16" s="11">
        <v>388</v>
      </c>
      <c r="I16" s="11">
        <v>11606</v>
      </c>
      <c r="J16" s="11">
        <v>387</v>
      </c>
      <c r="K16" s="11">
        <v>572</v>
      </c>
      <c r="L16" s="11">
        <v>42371</v>
      </c>
      <c r="M16" s="11">
        <v>3685</v>
      </c>
      <c r="N16" s="11">
        <v>44</v>
      </c>
      <c r="O16" s="11">
        <v>11</v>
      </c>
      <c r="P16" s="11">
        <v>721</v>
      </c>
      <c r="Q16" s="12">
        <f t="shared" si="3"/>
        <v>58233</v>
      </c>
      <c r="R16" s="13">
        <v>4195</v>
      </c>
      <c r="S16" s="13">
        <v>64</v>
      </c>
      <c r="T16" s="13">
        <v>457</v>
      </c>
      <c r="U16" s="13">
        <v>1</v>
      </c>
      <c r="V16" s="13">
        <v>39</v>
      </c>
      <c r="W16" s="13">
        <v>384</v>
      </c>
      <c r="X16" s="13">
        <v>10520</v>
      </c>
      <c r="Y16" s="13">
        <v>275</v>
      </c>
      <c r="Z16" s="13">
        <v>459</v>
      </c>
      <c r="AA16" s="13">
        <v>38183</v>
      </c>
      <c r="AB16" s="13">
        <v>3656</v>
      </c>
      <c r="AD16" s="5" t="s">
        <v>25</v>
      </c>
      <c r="AE16" s="5" t="s">
        <v>25</v>
      </c>
    </row>
    <row r="17" spans="1:31" ht="15.95" customHeight="1" thickBot="1" x14ac:dyDescent="0.2">
      <c r="A17" s="16" t="s">
        <v>37</v>
      </c>
      <c r="B17" s="17">
        <f t="shared" si="2"/>
        <v>73603</v>
      </c>
      <c r="C17" s="18">
        <v>4863</v>
      </c>
      <c r="D17" s="18">
        <v>313</v>
      </c>
      <c r="E17" s="18">
        <v>359</v>
      </c>
      <c r="F17" s="18"/>
      <c r="G17" s="18">
        <v>107</v>
      </c>
      <c r="H17" s="18">
        <v>426</v>
      </c>
      <c r="I17" s="18">
        <v>13411</v>
      </c>
      <c r="J17" s="18">
        <v>405</v>
      </c>
      <c r="K17" s="18">
        <v>725</v>
      </c>
      <c r="L17" s="18">
        <v>48080</v>
      </c>
      <c r="M17" s="18">
        <v>3981</v>
      </c>
      <c r="N17" s="18">
        <v>46</v>
      </c>
      <c r="O17" s="18">
        <v>18</v>
      </c>
      <c r="P17" s="18">
        <v>869</v>
      </c>
      <c r="Q17" s="19">
        <f t="shared" si="3"/>
        <v>65441</v>
      </c>
      <c r="R17" s="20">
        <v>4602</v>
      </c>
      <c r="S17" s="20">
        <v>58</v>
      </c>
      <c r="T17" s="20">
        <v>351</v>
      </c>
      <c r="U17" s="20"/>
      <c r="V17" s="20">
        <v>64</v>
      </c>
      <c r="W17" s="20">
        <v>420</v>
      </c>
      <c r="X17" s="20">
        <v>12045</v>
      </c>
      <c r="Y17" s="20">
        <v>298</v>
      </c>
      <c r="Z17" s="20">
        <v>582</v>
      </c>
      <c r="AA17" s="20">
        <v>43086</v>
      </c>
      <c r="AB17" s="20">
        <v>3935</v>
      </c>
      <c r="AD17" s="5" t="s">
        <v>25</v>
      </c>
      <c r="AE17" s="5" t="s">
        <v>25</v>
      </c>
    </row>
  </sheetData>
  <mergeCells count="5">
    <mergeCell ref="A1:N1"/>
    <mergeCell ref="O1:AB1"/>
    <mergeCell ref="A3:A4"/>
    <mergeCell ref="B3:N3"/>
    <mergeCell ref="Q3:AB3"/>
  </mergeCells>
  <phoneticPr fontId="1"/>
  <printOptions horizontalCentered="1"/>
  <pageMargins left="0.39370078740157483" right="0.39370078740157483" top="0.47244094488188981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第54表</vt:lpstr>
      <vt:lpstr>第54表!Print_Area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