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第01表!$A$1:$L$95</definedName>
  </definedNames>
  <calcPr calcId="152511"/>
</workbook>
</file>

<file path=xl/calcChain.xml><?xml version="1.0" encoding="utf-8"?>
<calcChain xmlns="http://schemas.openxmlformats.org/spreadsheetml/2006/main">
  <c r="L8" i="1" l="1"/>
  <c r="L67" i="1"/>
  <c r="L90" i="1" l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<sst xmlns="http://schemas.openxmlformats.org/spreadsheetml/2006/main" count="101" uniqueCount="101">
  <si>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</si>
  <si>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</si>
  <si>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</si>
  <si>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</si>
  <si>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</si>
  <si>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</si>
  <si>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</si>
  <si>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</si>
  <si>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</si>
  <si>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</si>
  <si>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</si>
  <si>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</si>
  <si>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</si>
  <si>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</si>
  <si>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</si>
  <si>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</si>
  <si>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</si>
  <si>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</si>
  <si>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</si>
  <si>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</si>
  <si>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</si>
  <si>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</si>
  <si>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</si>
  <si>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</si>
  <si>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</si>
  <si>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</si>
  <si>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</si>
  <si>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</si>
  <si>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</si>
  <si>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</si>
  <si>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</si>
  <si>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</si>
  <si>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</si>
  <si>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</si>
  <si>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</si>
  <si>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</si>
  <si>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</si>
  <si>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</si>
  <si>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</si>
  <si>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</si>
  <si>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</si>
  <si>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</si>
  <si>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</si>
  <si>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</si>
  <si>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</si>
  <si>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</si>
  <si>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</si>
  <si>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</si>
  <si>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</si>
  <si>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</si>
  <si>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</si>
  <si>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</si>
  <si>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</si>
  <si>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</si>
  <si>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</si>
  <si>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</si>
  <si>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</si>
  <si>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</si>
  <si>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</si>
  <si>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</si>
  <si>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</si>
  <si>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</si>
  <si>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</si>
  <si>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</si>
  <si>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</si>
  <si>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</si>
  <si>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</si>
  <si>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</si>
  <si>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</si>
  <si>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</si>
  <si>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</si>
  <si>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</si>
  <si>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</si>
  <si>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</si>
  <si>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</si>
  <si>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</si>
  <si>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</si>
  <si>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</si>
  <si>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</si>
  <si>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</si>
  <si>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</si>
  <si>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</si>
  <si>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</si>
  <si>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</si>
  <si>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</si>
  <si>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</si>
  <si>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</si>
  <si>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</si>
  <si>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</si>
  <si>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</si>
  <si>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</si>
  <si>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</si>
  <si>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</si>
  <si>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</si>
  <si>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注1.署の管内面積は、小数点第3位を四捨五入しています。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</si>
  <si>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</si>
  <si>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</si>
  <si>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</si>
  <si>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 xml:space="preserve">  2.構造別建物棟数は、「東京都の市街地状況調査報告書」（第9回平成27年3月当庁発行）によります。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2" eb="33">
      <t>カイ</t>
    </rPh>
    <rPh sb="33" eb="35">
      <t>ヘイセイ</t>
    </rPh>
    <rPh sb="37" eb="38">
      <t>ネン</t>
    </rPh>
    <rPh sb="39" eb="40">
      <t>ガツ</t>
    </rPh>
    <rPh sb="40" eb="42">
      <t>トウチョウ</t>
    </rPh>
    <rPh sb="42" eb="44">
      <t>ハッコウ</t>
    </rPh>
    <phoneticPr fontId="5"/>
  </si>
  <si>
    <t>(平成30年1月1日）</t>
    <phoneticPr fontId="5"/>
  </si>
  <si>
    <t xml:space="preserve">  3.各消防署における管内面積は、平成29年全国都道府県市区町村別面積調（国土交通省国土地理院）を基に算出しています。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</t>
    </rPh>
    <rPh sb="38" eb="40">
      <t>コクド</t>
    </rPh>
    <rPh sb="40" eb="43">
      <t>コウツウショウ</t>
    </rPh>
    <rPh sb="43" eb="45">
      <t>コクド</t>
    </rPh>
    <rPh sb="45" eb="47">
      <t>チリ</t>
    </rPh>
    <rPh sb="47" eb="48">
      <t>イン</t>
    </rPh>
    <rPh sb="50" eb="51">
      <t>モト</t>
    </rPh>
    <rPh sb="52" eb="54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</si>
</sst>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38" fontId="2" fillId="0" borderId="3" xfId="0" applyNumberFormat="1" applyFont="1" applyBorder="1" applyAlignment="1">
      <alignment horizontal="distributed" vertical="center" justifyLastLine="1"/>
    </xf>
    <xf numFmtId="38" fontId="10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3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7" fontId="7" fillId="0" borderId="0" xfId="0" applyNumberFormat="1" applyFont="1" applyAlignment="1">
      <alignment horizontal="right" wrapText="1"/>
    </xf>
    <xf numFmtId="177" fontId="2" fillId="0" borderId="3" xfId="0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 wrapText="1"/>
    </xf>
    <xf numFmtId="38" fontId="2" fillId="0" borderId="7" xfId="0" applyNumberFormat="1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38" fontId="14" fillId="0" borderId="9" xfId="2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horizontal="distributed" vertical="center"/>
    </xf>
    <xf numFmtId="0" fontId="9" fillId="0" borderId="0" xfId="1" applyFont="1" applyBorder="1" applyAlignment="1">
      <alignment horizontal="center" vertical="center"/>
    </xf>
    <xf numFmtId="38" fontId="9" fillId="0" borderId="9" xfId="2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distributed" vertical="center"/>
    </xf>
    <xf numFmtId="0" fontId="5" fillId="0" borderId="4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77" fontId="7" fillId="0" borderId="4" xfId="1" applyNumberFormat="1" applyFont="1" applyBorder="1" applyAlignment="1">
      <alignment horizontal="right" vertical="center" wrapText="1"/>
    </xf>
    <xf numFmtId="176" fontId="2" fillId="0" borderId="4" xfId="1" applyNumberFormat="1" applyFont="1" applyBorder="1" applyAlignment="1">
      <alignment horizontal="right" vertical="center"/>
    </xf>
    <xf numFmtId="38" fontId="2" fillId="0" borderId="4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38" fontId="5" fillId="0" borderId="0" xfId="2" applyFont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8" fontId="2" fillId="0" borderId="10" xfId="2" applyFont="1" applyBorder="1" applyAlignment="1">
      <alignment horizontal="right" vertical="center" wrapText="1"/>
    </xf>
    <xf numFmtId="177" fontId="2" fillId="0" borderId="10" xfId="2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178" fontId="9" fillId="0" borderId="0" xfId="0" applyNumberFormat="1" applyFont="1" applyAlignment="1">
      <alignment vertical="center" wrapText="1"/>
    </xf>
    <xf numFmtId="0" fontId="14" fillId="0" borderId="0" xfId="1" applyFont="1" applyBorder="1" applyAlignment="1">
      <alignment horizontal="distributed" vertical="center"/>
    </xf>
    <xf numFmtId="0" fontId="9" fillId="0" borderId="0" xfId="1" applyFont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38" fontId="14" fillId="0" borderId="9" xfId="2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 wrapText="1"/>
    </xf>
    <xf numFmtId="178" fontId="9" fillId="0" borderId="0" xfId="0" applyNumberFormat="1" applyFont="1" applyFill="1" applyAlignment="1">
      <alignment vertical="center" wrapText="1"/>
    </xf>
    <xf numFmtId="178" fontId="14" fillId="0" borderId="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1" fillId="0" borderId="0" xfId="0" applyFont="1" applyBorder="1" applyAlignment="1"/>
    <xf numFmtId="38" fontId="14" fillId="2" borderId="0" xfId="2" applyNumberFormat="1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178" fontId="14" fillId="2" borderId="0" xfId="0" applyNumberFormat="1" applyFont="1" applyFill="1" applyBorder="1" applyAlignment="1">
      <alignment horizontal="right" vertical="center" wrapText="1"/>
    </xf>
    <xf numFmtId="178" fontId="14" fillId="2" borderId="19" xfId="0" applyNumberFormat="1" applyFont="1" applyFill="1" applyBorder="1" applyAlignment="1">
      <alignment horizontal="right" vertical="center" wrapText="1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177" fontId="14" fillId="2" borderId="0" xfId="2" applyNumberFormat="1" applyFont="1" applyFill="1" applyBorder="1" applyAlignment="1">
      <alignment vertical="center" wrapText="1"/>
    </xf>
    <xf numFmtId="40" fontId="14" fillId="2" borderId="0" xfId="2" applyNumberFormat="1" applyFont="1" applyFill="1" applyBorder="1" applyAlignment="1">
      <alignment horizontal="right" vertical="center" wrapText="1"/>
    </xf>
    <xf numFmtId="179" fontId="14" fillId="2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15" zoomScaleNormal="13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2" sqref="N82"/>
    </sheetView>
  </sheetViews>
  <sheetFormatPr defaultColWidth="9" defaultRowHeight="13.5" x14ac:dyDescent="0.15"/>
  <cols>
    <col min="1" max="1" width="8.625" style="23" customWidth="1"/>
    <col min="2" max="2" width="0.625" style="23" customWidth="1"/>
    <col min="3" max="3" width="6.125" style="23" customWidth="1"/>
    <col min="4" max="4" width="10.375" style="20" customWidth="1"/>
    <col min="5" max="5" width="10.375" style="16" customWidth="1"/>
    <col min="6" max="6" width="10.375" style="1" customWidth="1"/>
    <col min="7" max="11" width="8.625" style="23" customWidth="1"/>
    <col min="12" max="12" width="2.625" style="28" customWidth="1"/>
    <col min="13" max="16384" width="9" style="23"/>
  </cols>
  <sheetData>
    <row r="1" spans="1:244" ht="18.75" x14ac:dyDescent="0.15">
      <c r="A1" s="77" t="s">
        <v>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244" s="4" customFormat="1" ht="21" customHeight="1" x14ac:dyDescent="0.15">
      <c r="A2" s="3"/>
      <c r="B2" s="3"/>
      <c r="D2" s="18"/>
      <c r="E2" s="16"/>
      <c r="I2" s="62"/>
      <c r="J2" s="62"/>
      <c r="K2" s="62"/>
      <c r="L2" s="61" t="s">
        <v>99</v>
      </c>
    </row>
    <row r="3" spans="1:244" s="4" customFormat="1" ht="3" customHeight="1" thickBot="1" x14ac:dyDescent="0.2">
      <c r="A3" s="3"/>
      <c r="B3" s="3"/>
      <c r="D3" s="18"/>
      <c r="E3" s="16"/>
      <c r="I3" s="7"/>
      <c r="J3" s="7"/>
      <c r="K3" s="7"/>
      <c r="L3" s="24"/>
    </row>
    <row r="4" spans="1:244" x14ac:dyDescent="0.15">
      <c r="A4" s="80" t="s">
        <v>4</v>
      </c>
      <c r="B4" s="6"/>
      <c r="C4" s="82" t="s">
        <v>5</v>
      </c>
      <c r="D4" s="84" t="s">
        <v>11</v>
      </c>
      <c r="E4" s="78" t="s">
        <v>90</v>
      </c>
      <c r="F4" s="78" t="s">
        <v>6</v>
      </c>
      <c r="G4" s="82" t="s">
        <v>7</v>
      </c>
      <c r="H4" s="82"/>
      <c r="I4" s="82"/>
      <c r="J4" s="82"/>
      <c r="K4" s="86"/>
      <c r="L4" s="25"/>
    </row>
    <row r="5" spans="1:244" x14ac:dyDescent="0.15">
      <c r="A5" s="81"/>
      <c r="B5" s="5"/>
      <c r="C5" s="83"/>
      <c r="D5" s="85"/>
      <c r="E5" s="79"/>
      <c r="F5" s="79"/>
      <c r="G5" s="13" t="s">
        <v>0</v>
      </c>
      <c r="H5" s="22" t="s">
        <v>8</v>
      </c>
      <c r="I5" s="22" t="s">
        <v>9</v>
      </c>
      <c r="J5" s="22" t="s">
        <v>1</v>
      </c>
      <c r="K5" s="14" t="s">
        <v>10</v>
      </c>
      <c r="L5" s="26"/>
    </row>
    <row r="6" spans="1:244" ht="1.5" customHeight="1" x14ac:dyDescent="0.15">
      <c r="A6" s="9"/>
      <c r="B6" s="9"/>
      <c r="C6" s="21"/>
      <c r="D6" s="19"/>
      <c r="E6" s="15"/>
      <c r="F6" s="11"/>
      <c r="G6" s="11"/>
      <c r="H6" s="11"/>
      <c r="I6" s="11"/>
      <c r="J6" s="11"/>
      <c r="K6" s="11"/>
      <c r="L6" s="27"/>
    </row>
    <row r="7" spans="1:244" s="10" customFormat="1" ht="9.6" customHeight="1" x14ac:dyDescent="0.15">
      <c r="A7" s="54" t="s">
        <v>91</v>
      </c>
      <c r="B7" s="29"/>
      <c r="C7" s="30">
        <v>292</v>
      </c>
      <c r="D7" s="71">
        <v>1768.6999999999998</v>
      </c>
      <c r="E7" s="63">
        <v>13521385</v>
      </c>
      <c r="F7" s="63">
        <v>7042185</v>
      </c>
      <c r="G7" s="63">
        <v>2756620</v>
      </c>
      <c r="H7" s="63">
        <v>228198</v>
      </c>
      <c r="I7" s="63">
        <v>1566741</v>
      </c>
      <c r="J7" s="63">
        <v>518908</v>
      </c>
      <c r="K7" s="63">
        <v>442773</v>
      </c>
      <c r="L7" s="57" t="s">
        <v>97</v>
      </c>
      <c r="IJ7" s="12"/>
    </row>
    <row r="8" spans="1:244" s="10" customFormat="1" ht="9.6" customHeight="1" x14ac:dyDescent="0.15">
      <c r="A8" s="54" t="s">
        <v>95</v>
      </c>
      <c r="B8" s="29"/>
      <c r="C8" s="30">
        <v>214</v>
      </c>
      <c r="D8" s="72">
        <v>626.66999999999996</v>
      </c>
      <c r="E8" s="63">
        <v>9396595</v>
      </c>
      <c r="F8" s="63">
        <v>5077122</v>
      </c>
      <c r="G8" s="63">
        <v>1741947</v>
      </c>
      <c r="H8" s="63">
        <v>102402</v>
      </c>
      <c r="I8" s="63">
        <v>916970</v>
      </c>
      <c r="J8" s="63">
        <v>360478</v>
      </c>
      <c r="K8" s="63">
        <v>362097</v>
      </c>
      <c r="L8" s="57" t="str">
        <f>LEFT(A8)</f>
        <v>特</v>
      </c>
      <c r="IJ8" s="12"/>
    </row>
    <row r="9" spans="1:244" s="17" customFormat="1" ht="9" customHeight="1" x14ac:dyDescent="0.15">
      <c r="A9" s="31" t="s">
        <v>12</v>
      </c>
      <c r="B9" s="32"/>
      <c r="C9" s="52">
        <v>2</v>
      </c>
      <c r="D9" s="58">
        <v>3.77</v>
      </c>
      <c r="E9" s="53">
        <v>129</v>
      </c>
      <c r="F9" s="53">
        <v>115</v>
      </c>
      <c r="G9" s="64">
        <v>529</v>
      </c>
      <c r="H9" s="65">
        <v>39</v>
      </c>
      <c r="I9" s="65">
        <v>39</v>
      </c>
      <c r="J9" s="65">
        <v>87</v>
      </c>
      <c r="K9" s="66">
        <v>364</v>
      </c>
      <c r="L9" s="33" t="str">
        <f>LEFT(A9)</f>
        <v>丸</v>
      </c>
    </row>
    <row r="10" spans="1:244" s="17" customFormat="1" ht="9" customHeight="1" x14ac:dyDescent="0.15">
      <c r="A10" s="31" t="s">
        <v>13</v>
      </c>
      <c r="B10" s="32"/>
      <c r="C10" s="52">
        <v>2</v>
      </c>
      <c r="D10" s="58">
        <v>4.43</v>
      </c>
      <c r="E10" s="53">
        <v>32303</v>
      </c>
      <c r="F10" s="53">
        <v>16304</v>
      </c>
      <c r="G10" s="64">
        <v>3486</v>
      </c>
      <c r="H10" s="65">
        <v>84</v>
      </c>
      <c r="I10" s="65">
        <v>336</v>
      </c>
      <c r="J10" s="65">
        <v>243</v>
      </c>
      <c r="K10" s="66">
        <v>2823</v>
      </c>
      <c r="L10" s="33" t="str">
        <f t="shared" ref="L10:L74" si="0">LEFT(A10)</f>
        <v>麹</v>
      </c>
    </row>
    <row r="11" spans="1:244" s="17" customFormat="1" ht="9" customHeight="1" x14ac:dyDescent="0.15">
      <c r="A11" s="31" t="s">
        <v>14</v>
      </c>
      <c r="B11" s="32"/>
      <c r="C11" s="52">
        <v>3</v>
      </c>
      <c r="D11" s="58">
        <v>3.46</v>
      </c>
      <c r="E11" s="53">
        <v>28837</v>
      </c>
      <c r="F11" s="53">
        <v>17925</v>
      </c>
      <c r="G11" s="64">
        <v>8110</v>
      </c>
      <c r="H11" s="65">
        <v>142</v>
      </c>
      <c r="I11" s="65">
        <v>1305</v>
      </c>
      <c r="J11" s="65">
        <v>295</v>
      </c>
      <c r="K11" s="66">
        <v>6368</v>
      </c>
      <c r="L11" s="33" t="str">
        <f t="shared" si="0"/>
        <v>神</v>
      </c>
    </row>
    <row r="12" spans="1:244" s="17" customFormat="1" ht="9" customHeight="1" x14ac:dyDescent="0.15">
      <c r="A12" s="31" t="s">
        <v>15</v>
      </c>
      <c r="B12" s="32"/>
      <c r="C12" s="52">
        <v>3</v>
      </c>
      <c r="D12" s="58">
        <v>3.85</v>
      </c>
      <c r="E12" s="53">
        <v>36917</v>
      </c>
      <c r="F12" s="53">
        <v>23235</v>
      </c>
      <c r="G12" s="64">
        <v>6726</v>
      </c>
      <c r="H12" s="65">
        <v>135</v>
      </c>
      <c r="I12" s="65">
        <v>1420</v>
      </c>
      <c r="J12" s="65">
        <v>334</v>
      </c>
      <c r="K12" s="66">
        <v>4837</v>
      </c>
      <c r="L12" s="33" t="str">
        <f t="shared" si="0"/>
        <v>京</v>
      </c>
    </row>
    <row r="13" spans="1:244" s="17" customFormat="1" ht="9" customHeight="1" x14ac:dyDescent="0.15">
      <c r="A13" s="31" t="s">
        <v>16</v>
      </c>
      <c r="B13" s="32"/>
      <c r="C13" s="52">
        <v>4</v>
      </c>
      <c r="D13" s="58">
        <v>3.2</v>
      </c>
      <c r="E13" s="53">
        <v>47367</v>
      </c>
      <c r="F13" s="53">
        <v>28561</v>
      </c>
      <c r="G13" s="64">
        <v>6920</v>
      </c>
      <c r="H13" s="65">
        <v>61</v>
      </c>
      <c r="I13" s="65">
        <v>1205</v>
      </c>
      <c r="J13" s="65">
        <v>447</v>
      </c>
      <c r="K13" s="66">
        <v>5207</v>
      </c>
      <c r="L13" s="33" t="str">
        <f t="shared" si="0"/>
        <v>日</v>
      </c>
    </row>
    <row r="14" spans="1:244" s="17" customFormat="1" ht="9" customHeight="1" x14ac:dyDescent="0.15">
      <c r="A14" s="31" t="s">
        <v>17</v>
      </c>
      <c r="B14" s="32"/>
      <c r="C14" s="52">
        <v>2</v>
      </c>
      <c r="D14" s="58">
        <v>11.06</v>
      </c>
      <c r="E14" s="53">
        <v>72539</v>
      </c>
      <c r="F14" s="53">
        <v>37336</v>
      </c>
      <c r="G14" s="64">
        <v>3409</v>
      </c>
      <c r="H14" s="65">
        <v>282</v>
      </c>
      <c r="I14" s="65">
        <v>1614</v>
      </c>
      <c r="J14" s="65">
        <v>313</v>
      </c>
      <c r="K14" s="66">
        <v>1200</v>
      </c>
      <c r="L14" s="33" t="str">
        <f t="shared" si="0"/>
        <v>臨</v>
      </c>
    </row>
    <row r="15" spans="1:244" s="17" customFormat="1" ht="9" customHeight="1" x14ac:dyDescent="0.15">
      <c r="A15" s="31" t="s">
        <v>2</v>
      </c>
      <c r="B15" s="32"/>
      <c r="C15" s="52">
        <v>3</v>
      </c>
      <c r="D15" s="58">
        <v>7.24</v>
      </c>
      <c r="E15" s="53">
        <v>84575</v>
      </c>
      <c r="F15" s="53">
        <v>48910</v>
      </c>
      <c r="G15" s="64">
        <v>9448</v>
      </c>
      <c r="H15" s="65">
        <v>467</v>
      </c>
      <c r="I15" s="65">
        <v>2023</v>
      </c>
      <c r="J15" s="65">
        <v>679</v>
      </c>
      <c r="K15" s="66">
        <v>6279</v>
      </c>
      <c r="L15" s="33" t="str">
        <f t="shared" si="0"/>
        <v>芝</v>
      </c>
    </row>
    <row r="16" spans="1:244" s="17" customFormat="1" ht="9" customHeight="1" x14ac:dyDescent="0.15">
      <c r="A16" s="31" t="s">
        <v>18</v>
      </c>
      <c r="B16" s="32"/>
      <c r="C16" s="52">
        <v>2</v>
      </c>
      <c r="D16" s="58">
        <v>3.79</v>
      </c>
      <c r="E16" s="53">
        <v>59937</v>
      </c>
      <c r="F16" s="53">
        <v>35544</v>
      </c>
      <c r="G16" s="64">
        <v>7702</v>
      </c>
      <c r="H16" s="65">
        <v>309</v>
      </c>
      <c r="I16" s="65">
        <v>1982</v>
      </c>
      <c r="J16" s="65">
        <v>854</v>
      </c>
      <c r="K16" s="66">
        <v>4557</v>
      </c>
      <c r="L16" s="33" t="str">
        <f t="shared" si="0"/>
        <v>麻</v>
      </c>
    </row>
    <row r="17" spans="1:12" s="17" customFormat="1" ht="9" customHeight="1" x14ac:dyDescent="0.15">
      <c r="A17" s="31" t="s">
        <v>19</v>
      </c>
      <c r="B17" s="32"/>
      <c r="C17" s="52">
        <v>2</v>
      </c>
      <c r="D17" s="58">
        <v>4.09</v>
      </c>
      <c r="E17" s="53">
        <v>36645</v>
      </c>
      <c r="F17" s="53">
        <v>20973</v>
      </c>
      <c r="G17" s="64">
        <v>5845</v>
      </c>
      <c r="H17" s="65">
        <v>225</v>
      </c>
      <c r="I17" s="65">
        <v>1288</v>
      </c>
      <c r="J17" s="65">
        <v>530</v>
      </c>
      <c r="K17" s="66">
        <v>3802</v>
      </c>
      <c r="L17" s="33" t="str">
        <f t="shared" si="0"/>
        <v>赤</v>
      </c>
    </row>
    <row r="18" spans="1:12" s="17" customFormat="1" ht="9" customHeight="1" x14ac:dyDescent="0.15">
      <c r="A18" s="31" t="s">
        <v>20</v>
      </c>
      <c r="B18" s="32"/>
      <c r="C18" s="52">
        <v>4</v>
      </c>
      <c r="D18" s="58">
        <v>5.24</v>
      </c>
      <c r="E18" s="53">
        <v>72482</v>
      </c>
      <c r="F18" s="53">
        <v>38471</v>
      </c>
      <c r="G18" s="64">
        <v>7483</v>
      </c>
      <c r="H18" s="65">
        <v>600</v>
      </c>
      <c r="I18" s="65">
        <v>2439</v>
      </c>
      <c r="J18" s="65">
        <v>1278</v>
      </c>
      <c r="K18" s="66">
        <v>3166</v>
      </c>
      <c r="L18" s="33" t="str">
        <f t="shared" si="0"/>
        <v>高</v>
      </c>
    </row>
    <row r="19" spans="1:12" s="17" customFormat="1" ht="9" customHeight="1" x14ac:dyDescent="0.15">
      <c r="A19" s="31" t="s">
        <v>21</v>
      </c>
      <c r="B19" s="32"/>
      <c r="C19" s="52">
        <v>4</v>
      </c>
      <c r="D19" s="58">
        <v>8.17</v>
      </c>
      <c r="E19" s="53">
        <v>135667.69999999998</v>
      </c>
      <c r="F19" s="53">
        <v>75579</v>
      </c>
      <c r="G19" s="64">
        <v>17785</v>
      </c>
      <c r="H19" s="65">
        <v>836</v>
      </c>
      <c r="I19" s="65">
        <v>8353</v>
      </c>
      <c r="J19" s="65">
        <v>3012</v>
      </c>
      <c r="K19" s="66">
        <v>5584</v>
      </c>
      <c r="L19" s="33" t="str">
        <f t="shared" si="0"/>
        <v>品</v>
      </c>
    </row>
    <row r="20" spans="1:12" s="17" customFormat="1" ht="9" customHeight="1" x14ac:dyDescent="0.15">
      <c r="A20" s="31" t="s">
        <v>22</v>
      </c>
      <c r="B20" s="32"/>
      <c r="C20" s="52">
        <v>3</v>
      </c>
      <c r="D20" s="58">
        <v>8.86</v>
      </c>
      <c r="E20" s="53">
        <v>112410.37999999999</v>
      </c>
      <c r="F20" s="53">
        <v>59990</v>
      </c>
      <c r="G20" s="64">
        <v>16197</v>
      </c>
      <c r="H20" s="65">
        <v>700</v>
      </c>
      <c r="I20" s="65">
        <v>9345</v>
      </c>
      <c r="J20" s="65">
        <v>2408</v>
      </c>
      <c r="K20" s="66">
        <v>3744</v>
      </c>
      <c r="L20" s="33" t="str">
        <f t="shared" si="0"/>
        <v>大</v>
      </c>
    </row>
    <row r="21" spans="1:12" s="17" customFormat="1" ht="9" customHeight="1" x14ac:dyDescent="0.15">
      <c r="A21" s="31" t="s">
        <v>23</v>
      </c>
      <c r="B21" s="32"/>
      <c r="C21" s="52">
        <v>4</v>
      </c>
      <c r="D21" s="58">
        <v>5.81</v>
      </c>
      <c r="E21" s="53">
        <v>139543.91999999998</v>
      </c>
      <c r="F21" s="53">
        <v>80005</v>
      </c>
      <c r="G21" s="64">
        <v>30471</v>
      </c>
      <c r="H21" s="65">
        <v>1143</v>
      </c>
      <c r="I21" s="65">
        <v>19275</v>
      </c>
      <c r="J21" s="65">
        <v>4878</v>
      </c>
      <c r="K21" s="66">
        <v>5175</v>
      </c>
      <c r="L21" s="33" t="str">
        <f t="shared" si="0"/>
        <v>荏</v>
      </c>
    </row>
    <row r="22" spans="1:12" s="17" customFormat="1" ht="9" customHeight="1" x14ac:dyDescent="0.15">
      <c r="A22" s="31" t="s">
        <v>24</v>
      </c>
      <c r="B22" s="32"/>
      <c r="C22" s="52">
        <v>5</v>
      </c>
      <c r="D22" s="58">
        <v>18.23</v>
      </c>
      <c r="E22" s="53">
        <v>226954</v>
      </c>
      <c r="F22" s="53">
        <v>122434</v>
      </c>
      <c r="G22" s="64">
        <v>42136</v>
      </c>
      <c r="H22" s="65">
        <v>3722</v>
      </c>
      <c r="I22" s="65">
        <v>22547</v>
      </c>
      <c r="J22" s="65">
        <v>9087</v>
      </c>
      <c r="K22" s="66">
        <v>6780</v>
      </c>
      <c r="L22" s="33" t="str">
        <f t="shared" si="0"/>
        <v>大</v>
      </c>
    </row>
    <row r="23" spans="1:12" s="17" customFormat="1" ht="9" customHeight="1" x14ac:dyDescent="0.15">
      <c r="A23" s="31" t="s">
        <v>25</v>
      </c>
      <c r="B23" s="32"/>
      <c r="C23" s="52">
        <v>3</v>
      </c>
      <c r="D23" s="58">
        <v>11.95</v>
      </c>
      <c r="E23" s="53">
        <v>205112</v>
      </c>
      <c r="F23" s="53">
        <v>103957</v>
      </c>
      <c r="G23" s="64">
        <v>40725</v>
      </c>
      <c r="H23" s="65">
        <v>2974</v>
      </c>
      <c r="I23" s="65">
        <v>23533</v>
      </c>
      <c r="J23" s="65">
        <v>8705</v>
      </c>
      <c r="K23" s="66">
        <v>5513</v>
      </c>
      <c r="L23" s="33" t="str">
        <f t="shared" si="0"/>
        <v>田</v>
      </c>
    </row>
    <row r="24" spans="1:12" s="17" customFormat="1" ht="9" customHeight="1" x14ac:dyDescent="0.15">
      <c r="A24" s="31" t="s">
        <v>26</v>
      </c>
      <c r="B24" s="32"/>
      <c r="C24" s="52">
        <v>4</v>
      </c>
      <c r="D24" s="58">
        <v>23.59</v>
      </c>
      <c r="E24" s="53">
        <v>166860</v>
      </c>
      <c r="F24" s="53">
        <v>92325</v>
      </c>
      <c r="G24" s="64">
        <v>29800</v>
      </c>
      <c r="H24" s="65">
        <v>2899</v>
      </c>
      <c r="I24" s="65">
        <v>14216</v>
      </c>
      <c r="J24" s="65">
        <v>6614</v>
      </c>
      <c r="K24" s="66">
        <v>6071</v>
      </c>
      <c r="L24" s="33" t="str">
        <f t="shared" si="0"/>
        <v>蒲</v>
      </c>
    </row>
    <row r="25" spans="1:12" s="17" customFormat="1" ht="9" customHeight="1" x14ac:dyDescent="0.15">
      <c r="A25" s="31" t="s">
        <v>27</v>
      </c>
      <c r="B25" s="32"/>
      <c r="C25" s="52">
        <v>4</v>
      </c>
      <c r="D25" s="58">
        <v>6.98</v>
      </c>
      <c r="E25" s="53">
        <v>124415</v>
      </c>
      <c r="F25" s="53">
        <v>66477</v>
      </c>
      <c r="G25" s="64">
        <v>21328</v>
      </c>
      <c r="H25" s="65">
        <v>1424</v>
      </c>
      <c r="I25" s="65">
        <v>11415</v>
      </c>
      <c r="J25" s="65">
        <v>4576</v>
      </c>
      <c r="K25" s="66">
        <v>3913</v>
      </c>
      <c r="L25" s="33" t="str">
        <f t="shared" si="0"/>
        <v>矢</v>
      </c>
    </row>
    <row r="26" spans="1:12" s="17" customFormat="1" ht="9" customHeight="1" x14ac:dyDescent="0.15">
      <c r="A26" s="31" t="s">
        <v>28</v>
      </c>
      <c r="B26" s="32"/>
      <c r="C26" s="52">
        <v>5</v>
      </c>
      <c r="D26" s="58">
        <v>14.67</v>
      </c>
      <c r="E26" s="53">
        <v>276784</v>
      </c>
      <c r="F26" s="53">
        <v>154592</v>
      </c>
      <c r="G26" s="64">
        <v>52357</v>
      </c>
      <c r="H26" s="65">
        <v>2310</v>
      </c>
      <c r="I26" s="65">
        <v>22060</v>
      </c>
      <c r="J26" s="65">
        <v>14388</v>
      </c>
      <c r="K26" s="66">
        <v>13599</v>
      </c>
      <c r="L26" s="33" t="str">
        <f t="shared" si="0"/>
        <v>目</v>
      </c>
    </row>
    <row r="27" spans="1:12" s="17" customFormat="1" ht="9" customHeight="1" x14ac:dyDescent="0.15">
      <c r="A27" s="31" t="s">
        <v>29</v>
      </c>
      <c r="B27" s="32"/>
      <c r="C27" s="52">
        <v>6</v>
      </c>
      <c r="D27" s="58">
        <v>22.03</v>
      </c>
      <c r="E27" s="53">
        <v>414749</v>
      </c>
      <c r="F27" s="53">
        <v>234175</v>
      </c>
      <c r="G27" s="64">
        <v>81857</v>
      </c>
      <c r="H27" s="65">
        <v>4131</v>
      </c>
      <c r="I27" s="65">
        <v>47503</v>
      </c>
      <c r="J27" s="65">
        <v>16623</v>
      </c>
      <c r="K27" s="66">
        <v>13600</v>
      </c>
      <c r="L27" s="33" t="str">
        <f t="shared" si="0"/>
        <v>世</v>
      </c>
    </row>
    <row r="28" spans="1:12" s="17" customFormat="1" ht="9" customHeight="1" x14ac:dyDescent="0.15">
      <c r="A28" s="31" t="s">
        <v>30</v>
      </c>
      <c r="B28" s="32"/>
      <c r="C28" s="52">
        <v>4</v>
      </c>
      <c r="D28" s="58">
        <v>15.81</v>
      </c>
      <c r="E28" s="53">
        <v>222862</v>
      </c>
      <c r="F28" s="53">
        <v>110696</v>
      </c>
      <c r="G28" s="64">
        <v>41955</v>
      </c>
      <c r="H28" s="65">
        <v>2542</v>
      </c>
      <c r="I28" s="65">
        <v>22695</v>
      </c>
      <c r="J28" s="65">
        <v>9470</v>
      </c>
      <c r="K28" s="66">
        <v>7248</v>
      </c>
      <c r="L28" s="33" t="str">
        <f t="shared" si="0"/>
        <v>玉</v>
      </c>
    </row>
    <row r="29" spans="1:12" s="17" customFormat="1" ht="9" customHeight="1" x14ac:dyDescent="0.15">
      <c r="A29" s="31" t="s">
        <v>31</v>
      </c>
      <c r="B29" s="32"/>
      <c r="C29" s="52">
        <v>3</v>
      </c>
      <c r="D29" s="58">
        <v>20.21</v>
      </c>
      <c r="E29" s="53">
        <v>262496</v>
      </c>
      <c r="F29" s="53">
        <v>128292</v>
      </c>
      <c r="G29" s="64">
        <v>48267</v>
      </c>
      <c r="H29" s="65">
        <v>3346</v>
      </c>
      <c r="I29" s="65">
        <v>29401</v>
      </c>
      <c r="J29" s="65">
        <v>9379</v>
      </c>
      <c r="K29" s="66">
        <v>6141</v>
      </c>
      <c r="L29" s="33" t="str">
        <f t="shared" si="0"/>
        <v>成</v>
      </c>
    </row>
    <row r="30" spans="1:12" s="17" customFormat="1" ht="9" customHeight="1" x14ac:dyDescent="0.15">
      <c r="A30" s="31" t="s">
        <v>32</v>
      </c>
      <c r="B30" s="32"/>
      <c r="C30" s="52">
        <v>6</v>
      </c>
      <c r="D30" s="58">
        <v>15.11</v>
      </c>
      <c r="E30" s="53">
        <v>224680</v>
      </c>
      <c r="F30" s="53">
        <v>136259</v>
      </c>
      <c r="G30" s="64">
        <v>37703</v>
      </c>
      <c r="H30" s="65">
        <v>725</v>
      </c>
      <c r="I30" s="65">
        <v>14857</v>
      </c>
      <c r="J30" s="65">
        <v>5691</v>
      </c>
      <c r="K30" s="66">
        <v>16430</v>
      </c>
      <c r="L30" s="33" t="str">
        <f t="shared" si="0"/>
        <v>渋</v>
      </c>
    </row>
    <row r="31" spans="1:12" s="17" customFormat="1" ht="9" customHeight="1" x14ac:dyDescent="0.15">
      <c r="A31" s="31" t="s">
        <v>33</v>
      </c>
      <c r="B31" s="32"/>
      <c r="C31" s="52">
        <v>2</v>
      </c>
      <c r="D31" s="58">
        <v>3.21</v>
      </c>
      <c r="E31" s="53">
        <v>37652.67</v>
      </c>
      <c r="F31" s="53">
        <v>24368</v>
      </c>
      <c r="G31" s="64">
        <v>7630</v>
      </c>
      <c r="H31" s="65">
        <v>111</v>
      </c>
      <c r="I31" s="65">
        <v>2555</v>
      </c>
      <c r="J31" s="65">
        <v>1457</v>
      </c>
      <c r="K31" s="66">
        <v>3507</v>
      </c>
      <c r="L31" s="33" t="str">
        <f t="shared" si="0"/>
        <v>四</v>
      </c>
    </row>
    <row r="32" spans="1:12" s="17" customFormat="1" ht="9" customHeight="1" x14ac:dyDescent="0.15">
      <c r="A32" s="31" t="s">
        <v>34</v>
      </c>
      <c r="B32" s="32"/>
      <c r="C32" s="52">
        <v>2</v>
      </c>
      <c r="D32" s="58">
        <v>5.21</v>
      </c>
      <c r="E32" s="53">
        <v>102689.09999999999</v>
      </c>
      <c r="F32" s="53">
        <v>62289</v>
      </c>
      <c r="G32" s="64">
        <v>16141</v>
      </c>
      <c r="H32" s="65">
        <v>326</v>
      </c>
      <c r="I32" s="65">
        <v>5906</v>
      </c>
      <c r="J32" s="65">
        <v>3926</v>
      </c>
      <c r="K32" s="66">
        <v>5983</v>
      </c>
      <c r="L32" s="33" t="str">
        <f t="shared" si="0"/>
        <v>牛</v>
      </c>
    </row>
    <row r="33" spans="1:12" s="17" customFormat="1" ht="9" customHeight="1" x14ac:dyDescent="0.15">
      <c r="A33" s="31" t="s">
        <v>35</v>
      </c>
      <c r="B33" s="32"/>
      <c r="C33" s="52">
        <v>5</v>
      </c>
      <c r="D33" s="58">
        <v>9.8000000000000007</v>
      </c>
      <c r="E33" s="53">
        <v>201955.22999999998</v>
      </c>
      <c r="F33" s="53">
        <v>129872</v>
      </c>
      <c r="G33" s="64">
        <v>30414</v>
      </c>
      <c r="H33" s="65">
        <v>820</v>
      </c>
      <c r="I33" s="65">
        <v>12153</v>
      </c>
      <c r="J33" s="65">
        <v>6583</v>
      </c>
      <c r="K33" s="66">
        <v>10858</v>
      </c>
      <c r="L33" s="33" t="str">
        <f t="shared" si="0"/>
        <v>新</v>
      </c>
    </row>
    <row r="34" spans="1:12" s="17" customFormat="1" ht="9" customHeight="1" x14ac:dyDescent="0.15">
      <c r="A34" s="31" t="s">
        <v>36</v>
      </c>
      <c r="B34" s="32"/>
      <c r="C34" s="52">
        <v>4</v>
      </c>
      <c r="D34" s="58">
        <v>6.46</v>
      </c>
      <c r="E34" s="53">
        <v>155670</v>
      </c>
      <c r="F34" s="53">
        <v>98614</v>
      </c>
      <c r="G34" s="64">
        <v>26219</v>
      </c>
      <c r="H34" s="65">
        <v>1167</v>
      </c>
      <c r="I34" s="65">
        <v>15486</v>
      </c>
      <c r="J34" s="65">
        <v>3289</v>
      </c>
      <c r="K34" s="66">
        <v>6277</v>
      </c>
      <c r="L34" s="33" t="str">
        <f t="shared" si="0"/>
        <v>中</v>
      </c>
    </row>
    <row r="35" spans="1:12" s="17" customFormat="1" ht="9" customHeight="1" x14ac:dyDescent="0.15">
      <c r="A35" s="31" t="s">
        <v>37</v>
      </c>
      <c r="B35" s="32"/>
      <c r="C35" s="52">
        <v>4</v>
      </c>
      <c r="D35" s="58">
        <v>9.1300000000000008</v>
      </c>
      <c r="E35" s="53">
        <v>173013</v>
      </c>
      <c r="F35" s="53">
        <v>103140</v>
      </c>
      <c r="G35" s="64">
        <v>36237</v>
      </c>
      <c r="H35" s="65">
        <v>2739</v>
      </c>
      <c r="I35" s="65">
        <v>22045</v>
      </c>
      <c r="J35" s="65">
        <v>5541</v>
      </c>
      <c r="K35" s="66">
        <v>5912</v>
      </c>
      <c r="L35" s="33" t="str">
        <f t="shared" si="0"/>
        <v>野</v>
      </c>
    </row>
    <row r="36" spans="1:12" s="17" customFormat="1" ht="9" customHeight="1" x14ac:dyDescent="0.15">
      <c r="A36" s="31" t="s">
        <v>38</v>
      </c>
      <c r="B36" s="32"/>
      <c r="C36" s="52">
        <v>7</v>
      </c>
      <c r="D36" s="58">
        <v>19.03</v>
      </c>
      <c r="E36" s="53">
        <v>256084</v>
      </c>
      <c r="F36" s="53">
        <v>154430</v>
      </c>
      <c r="G36" s="64">
        <v>68005</v>
      </c>
      <c r="H36" s="65">
        <v>4267</v>
      </c>
      <c r="I36" s="65">
        <v>44741</v>
      </c>
      <c r="J36" s="65">
        <v>11111</v>
      </c>
      <c r="K36" s="66">
        <v>7886</v>
      </c>
      <c r="L36" s="33" t="str">
        <f t="shared" si="0"/>
        <v>杉</v>
      </c>
    </row>
    <row r="37" spans="1:12" s="17" customFormat="1" ht="9" customHeight="1" x14ac:dyDescent="0.15">
      <c r="A37" s="31" t="s">
        <v>39</v>
      </c>
      <c r="B37" s="32"/>
      <c r="C37" s="52">
        <v>5</v>
      </c>
      <c r="D37" s="58">
        <v>15.03</v>
      </c>
      <c r="E37" s="53">
        <v>308405</v>
      </c>
      <c r="F37" s="53">
        <v>163499</v>
      </c>
      <c r="G37" s="64">
        <v>50627</v>
      </c>
      <c r="H37" s="65">
        <v>3237</v>
      </c>
      <c r="I37" s="65">
        <v>32274</v>
      </c>
      <c r="J37" s="65">
        <v>9272</v>
      </c>
      <c r="K37" s="66">
        <v>5844</v>
      </c>
      <c r="L37" s="33" t="str">
        <f t="shared" si="0"/>
        <v>荻</v>
      </c>
    </row>
    <row r="38" spans="1:12" s="17" customFormat="1" ht="9" customHeight="1" x14ac:dyDescent="0.15">
      <c r="A38" s="31" t="s">
        <v>40</v>
      </c>
      <c r="B38" s="32"/>
      <c r="C38" s="52">
        <v>3</v>
      </c>
      <c r="D38" s="58">
        <v>6.57</v>
      </c>
      <c r="E38" s="53">
        <v>123373</v>
      </c>
      <c r="F38" s="53">
        <v>66498</v>
      </c>
      <c r="G38" s="64">
        <v>20233</v>
      </c>
      <c r="H38" s="65">
        <v>709</v>
      </c>
      <c r="I38" s="65">
        <v>9252</v>
      </c>
      <c r="J38" s="65">
        <v>3671</v>
      </c>
      <c r="K38" s="66">
        <v>6601</v>
      </c>
      <c r="L38" s="33" t="str">
        <f t="shared" si="0"/>
        <v>小</v>
      </c>
    </row>
    <row r="39" spans="1:12" s="17" customFormat="1" ht="9" customHeight="1" x14ac:dyDescent="0.15">
      <c r="A39" s="31" t="s">
        <v>41</v>
      </c>
      <c r="B39" s="32"/>
      <c r="C39" s="52">
        <v>3</v>
      </c>
      <c r="D39" s="58">
        <v>4.72</v>
      </c>
      <c r="E39" s="53">
        <v>94046</v>
      </c>
      <c r="F39" s="53">
        <v>52156</v>
      </c>
      <c r="G39" s="64">
        <v>18389</v>
      </c>
      <c r="H39" s="65">
        <v>672</v>
      </c>
      <c r="I39" s="65">
        <v>7686</v>
      </c>
      <c r="J39" s="65">
        <v>3881</v>
      </c>
      <c r="K39" s="66">
        <v>6150</v>
      </c>
      <c r="L39" s="33" t="str">
        <f t="shared" si="0"/>
        <v>本</v>
      </c>
    </row>
    <row r="40" spans="1:12" s="17" customFormat="1" ht="9" customHeight="1" x14ac:dyDescent="0.15">
      <c r="A40" s="31" t="s">
        <v>42</v>
      </c>
      <c r="B40" s="32"/>
      <c r="C40" s="52">
        <v>3</v>
      </c>
      <c r="D40" s="58">
        <v>6.83</v>
      </c>
      <c r="E40" s="53">
        <v>149411</v>
      </c>
      <c r="F40" s="53">
        <v>92059</v>
      </c>
      <c r="G40" s="64">
        <v>24165</v>
      </c>
      <c r="H40" s="65">
        <v>666</v>
      </c>
      <c r="I40" s="65">
        <v>10502</v>
      </c>
      <c r="J40" s="65">
        <v>4012</v>
      </c>
      <c r="K40" s="66">
        <v>8985</v>
      </c>
      <c r="L40" s="33" t="str">
        <f t="shared" si="0"/>
        <v>豊</v>
      </c>
    </row>
    <row r="41" spans="1:12" s="17" customFormat="1" ht="9" customHeight="1" x14ac:dyDescent="0.15">
      <c r="A41" s="31" t="s">
        <v>43</v>
      </c>
      <c r="B41" s="32"/>
      <c r="C41" s="52">
        <v>3</v>
      </c>
      <c r="D41" s="58">
        <v>6.18</v>
      </c>
      <c r="E41" s="53">
        <v>137700</v>
      </c>
      <c r="F41" s="53">
        <v>85612</v>
      </c>
      <c r="G41" s="64">
        <v>27457</v>
      </c>
      <c r="H41" s="65">
        <v>1095</v>
      </c>
      <c r="I41" s="65">
        <v>12513</v>
      </c>
      <c r="J41" s="65">
        <v>6391</v>
      </c>
      <c r="K41" s="66">
        <v>7458</v>
      </c>
      <c r="L41" s="33" t="str">
        <f t="shared" si="0"/>
        <v>池</v>
      </c>
    </row>
    <row r="42" spans="1:12" s="17" customFormat="1" ht="9" customHeight="1" x14ac:dyDescent="0.15">
      <c r="A42" s="31" t="s">
        <v>44</v>
      </c>
      <c r="B42" s="32"/>
      <c r="C42" s="52">
        <v>3</v>
      </c>
      <c r="D42" s="58">
        <v>6.27</v>
      </c>
      <c r="E42" s="53">
        <v>114039</v>
      </c>
      <c r="F42" s="53">
        <v>64751</v>
      </c>
      <c r="G42" s="64">
        <v>22791</v>
      </c>
      <c r="H42" s="65">
        <v>706</v>
      </c>
      <c r="I42" s="65">
        <v>12877</v>
      </c>
      <c r="J42" s="65">
        <v>4596</v>
      </c>
      <c r="K42" s="66">
        <v>4612</v>
      </c>
      <c r="L42" s="33" t="str">
        <f t="shared" si="0"/>
        <v>王</v>
      </c>
    </row>
    <row r="43" spans="1:12" s="17" customFormat="1" ht="9" customHeight="1" x14ac:dyDescent="0.15">
      <c r="A43" s="31" t="s">
        <v>45</v>
      </c>
      <c r="B43" s="32"/>
      <c r="C43" s="52">
        <v>5</v>
      </c>
      <c r="D43" s="58">
        <v>9.31</v>
      </c>
      <c r="E43" s="53">
        <v>136138</v>
      </c>
      <c r="F43" s="53">
        <v>72526</v>
      </c>
      <c r="G43" s="64">
        <v>25159</v>
      </c>
      <c r="H43" s="65">
        <v>912</v>
      </c>
      <c r="I43" s="65">
        <v>12984</v>
      </c>
      <c r="J43" s="65">
        <v>6434</v>
      </c>
      <c r="K43" s="66">
        <v>4829</v>
      </c>
      <c r="L43" s="33" t="str">
        <f t="shared" si="0"/>
        <v>赤</v>
      </c>
    </row>
    <row r="44" spans="1:12" s="17" customFormat="1" ht="9" customHeight="1" x14ac:dyDescent="0.15">
      <c r="A44" s="31" t="s">
        <v>46</v>
      </c>
      <c r="B44" s="32"/>
      <c r="C44" s="52">
        <v>3</v>
      </c>
      <c r="D44" s="58">
        <v>5.01</v>
      </c>
      <c r="E44" s="53">
        <v>97853</v>
      </c>
      <c r="F44" s="53">
        <v>55976</v>
      </c>
      <c r="G44" s="64">
        <v>21477</v>
      </c>
      <c r="H44" s="65">
        <v>638</v>
      </c>
      <c r="I44" s="65">
        <v>11614</v>
      </c>
      <c r="J44" s="65">
        <v>4342</v>
      </c>
      <c r="K44" s="66">
        <v>4883</v>
      </c>
      <c r="L44" s="33" t="str">
        <f t="shared" si="0"/>
        <v>滝</v>
      </c>
    </row>
    <row r="45" spans="1:12" s="17" customFormat="1" ht="9" customHeight="1" x14ac:dyDescent="0.15">
      <c r="A45" s="31" t="s">
        <v>47</v>
      </c>
      <c r="B45" s="32"/>
      <c r="C45" s="52">
        <v>3</v>
      </c>
      <c r="D45" s="58">
        <v>9.92</v>
      </c>
      <c r="E45" s="53">
        <v>211214</v>
      </c>
      <c r="F45" s="53">
        <v>120783</v>
      </c>
      <c r="G45" s="64">
        <v>40739</v>
      </c>
      <c r="H45" s="65">
        <v>2141</v>
      </c>
      <c r="I45" s="65">
        <v>21254</v>
      </c>
      <c r="J45" s="65">
        <v>9500</v>
      </c>
      <c r="K45" s="66">
        <v>7844</v>
      </c>
      <c r="L45" s="33" t="str">
        <f t="shared" si="0"/>
        <v>板</v>
      </c>
    </row>
    <row r="46" spans="1:12" s="17" customFormat="1" ht="9" customHeight="1" x14ac:dyDescent="0.15">
      <c r="A46" s="31" t="s">
        <v>48</v>
      </c>
      <c r="B46" s="32"/>
      <c r="C46" s="52">
        <v>6</v>
      </c>
      <c r="D46" s="58">
        <v>22.3</v>
      </c>
      <c r="E46" s="53">
        <v>350499</v>
      </c>
      <c r="F46" s="53">
        <v>182406</v>
      </c>
      <c r="G46" s="64">
        <v>61118</v>
      </c>
      <c r="H46" s="65">
        <v>3369</v>
      </c>
      <c r="I46" s="65">
        <v>29898</v>
      </c>
      <c r="J46" s="65">
        <v>18772</v>
      </c>
      <c r="K46" s="66">
        <v>9079</v>
      </c>
      <c r="L46" s="33" t="str">
        <f t="shared" si="0"/>
        <v>志</v>
      </c>
    </row>
    <row r="47" spans="1:12" s="17" customFormat="1" ht="9" customHeight="1" x14ac:dyDescent="0.15">
      <c r="A47" s="31" t="s">
        <v>49</v>
      </c>
      <c r="B47" s="32"/>
      <c r="C47" s="52">
        <v>3</v>
      </c>
      <c r="D47" s="58">
        <v>13.95</v>
      </c>
      <c r="E47" s="53">
        <v>250393</v>
      </c>
      <c r="F47" s="53">
        <v>135818</v>
      </c>
      <c r="G47" s="64">
        <v>45186</v>
      </c>
      <c r="H47" s="65">
        <v>4127</v>
      </c>
      <c r="I47" s="65">
        <v>26223</v>
      </c>
      <c r="J47" s="65">
        <v>6774</v>
      </c>
      <c r="K47" s="66">
        <v>8062</v>
      </c>
      <c r="L47" s="33" t="str">
        <f t="shared" si="0"/>
        <v>練</v>
      </c>
    </row>
    <row r="48" spans="1:12" s="17" customFormat="1" ht="9" customHeight="1" x14ac:dyDescent="0.15">
      <c r="A48" s="31" t="s">
        <v>50</v>
      </c>
      <c r="B48" s="32"/>
      <c r="C48" s="52">
        <v>2</v>
      </c>
      <c r="D48" s="58">
        <v>10.98</v>
      </c>
      <c r="E48" s="53">
        <v>164182</v>
      </c>
      <c r="F48" s="53">
        <v>77864</v>
      </c>
      <c r="G48" s="64">
        <v>28711</v>
      </c>
      <c r="H48" s="65">
        <v>3507</v>
      </c>
      <c r="I48" s="65">
        <v>18765</v>
      </c>
      <c r="J48" s="65">
        <v>2780</v>
      </c>
      <c r="K48" s="66">
        <v>3659</v>
      </c>
      <c r="L48" s="33" t="str">
        <f t="shared" si="0"/>
        <v>光</v>
      </c>
    </row>
    <row r="49" spans="1:12" s="17" customFormat="1" ht="9" customHeight="1" x14ac:dyDescent="0.15">
      <c r="A49" s="31" t="s">
        <v>51</v>
      </c>
      <c r="B49" s="32"/>
      <c r="C49" s="52">
        <v>5</v>
      </c>
      <c r="D49" s="58">
        <v>23.15</v>
      </c>
      <c r="E49" s="53">
        <v>313904</v>
      </c>
      <c r="F49" s="53">
        <v>152043</v>
      </c>
      <c r="G49" s="64">
        <v>72916</v>
      </c>
      <c r="H49" s="65">
        <v>8467</v>
      </c>
      <c r="I49" s="65">
        <v>50085</v>
      </c>
      <c r="J49" s="65">
        <v>6704</v>
      </c>
      <c r="K49" s="66">
        <v>7660</v>
      </c>
      <c r="L49" s="33" t="str">
        <f t="shared" si="0"/>
        <v>石</v>
      </c>
    </row>
    <row r="50" spans="1:12" s="17" customFormat="1" ht="9" customHeight="1" x14ac:dyDescent="0.15">
      <c r="A50" s="31" t="s">
        <v>52</v>
      </c>
      <c r="B50" s="32"/>
      <c r="C50" s="52">
        <v>3</v>
      </c>
      <c r="D50" s="58">
        <v>4.8099999999999996</v>
      </c>
      <c r="E50" s="53">
        <v>81987</v>
      </c>
      <c r="F50" s="53">
        <v>48036</v>
      </c>
      <c r="G50" s="64">
        <v>17091</v>
      </c>
      <c r="H50" s="65">
        <v>1193</v>
      </c>
      <c r="I50" s="65">
        <v>6486</v>
      </c>
      <c r="J50" s="65">
        <v>2931</v>
      </c>
      <c r="K50" s="66">
        <v>6481</v>
      </c>
      <c r="L50" s="33" t="str">
        <f t="shared" si="0"/>
        <v>上</v>
      </c>
    </row>
    <row r="51" spans="1:12" s="17" customFormat="1" ht="9" customHeight="1" x14ac:dyDescent="0.15">
      <c r="A51" s="31" t="s">
        <v>53</v>
      </c>
      <c r="B51" s="32"/>
      <c r="C51" s="52">
        <v>2</v>
      </c>
      <c r="D51" s="58">
        <v>2.4900000000000002</v>
      </c>
      <c r="E51" s="53">
        <v>55041</v>
      </c>
      <c r="F51" s="53">
        <v>32858</v>
      </c>
      <c r="G51" s="64">
        <v>10349</v>
      </c>
      <c r="H51" s="65">
        <v>482</v>
      </c>
      <c r="I51" s="65">
        <v>3560</v>
      </c>
      <c r="J51" s="65">
        <v>1127</v>
      </c>
      <c r="K51" s="66">
        <v>5180</v>
      </c>
      <c r="L51" s="33" t="str">
        <f t="shared" si="0"/>
        <v>浅</v>
      </c>
    </row>
    <row r="52" spans="1:12" s="17" customFormat="1" ht="9" customHeight="1" x14ac:dyDescent="0.15">
      <c r="A52" s="31" t="s">
        <v>54</v>
      </c>
      <c r="B52" s="32"/>
      <c r="C52" s="52">
        <v>3</v>
      </c>
      <c r="D52" s="58">
        <v>2.81</v>
      </c>
      <c r="E52" s="53">
        <v>59106</v>
      </c>
      <c r="F52" s="53">
        <v>35264</v>
      </c>
      <c r="G52" s="64">
        <v>12816</v>
      </c>
      <c r="H52" s="65">
        <v>465</v>
      </c>
      <c r="I52" s="65">
        <v>5828</v>
      </c>
      <c r="J52" s="65">
        <v>2153</v>
      </c>
      <c r="K52" s="66">
        <v>4370</v>
      </c>
      <c r="L52" s="33" t="str">
        <f t="shared" si="0"/>
        <v>日</v>
      </c>
    </row>
    <row r="53" spans="1:12" s="17" customFormat="1" ht="9" customHeight="1" x14ac:dyDescent="0.15">
      <c r="A53" s="31" t="s">
        <v>55</v>
      </c>
      <c r="B53" s="32"/>
      <c r="C53" s="52">
        <v>5</v>
      </c>
      <c r="D53" s="58">
        <v>6.16</v>
      </c>
      <c r="E53" s="53">
        <v>133079.28</v>
      </c>
      <c r="F53" s="53">
        <v>71028</v>
      </c>
      <c r="G53" s="64">
        <v>23355</v>
      </c>
      <c r="H53" s="65">
        <v>1035</v>
      </c>
      <c r="I53" s="65">
        <v>11558</v>
      </c>
      <c r="J53" s="65">
        <v>6419</v>
      </c>
      <c r="K53" s="66">
        <v>4343</v>
      </c>
      <c r="L53" s="33" t="str">
        <f t="shared" si="0"/>
        <v>荒</v>
      </c>
    </row>
    <row r="54" spans="1:12" s="17" customFormat="1" ht="9" customHeight="1" x14ac:dyDescent="0.15">
      <c r="A54" s="31" t="s">
        <v>56</v>
      </c>
      <c r="B54" s="32"/>
      <c r="C54" s="52">
        <v>3</v>
      </c>
      <c r="D54" s="58">
        <v>3.97</v>
      </c>
      <c r="E54" s="53">
        <v>81564.72</v>
      </c>
      <c r="F54" s="53">
        <v>43181</v>
      </c>
      <c r="G54" s="64">
        <v>19150</v>
      </c>
      <c r="H54" s="65">
        <v>678</v>
      </c>
      <c r="I54" s="65">
        <v>9474</v>
      </c>
      <c r="J54" s="65">
        <v>6634</v>
      </c>
      <c r="K54" s="66">
        <v>2364</v>
      </c>
      <c r="L54" s="33" t="str">
        <f t="shared" si="0"/>
        <v>尾</v>
      </c>
    </row>
    <row r="55" spans="1:12" s="17" customFormat="1" ht="9" customHeight="1" x14ac:dyDescent="0.15">
      <c r="A55" s="31" t="s">
        <v>57</v>
      </c>
      <c r="B55" s="32"/>
      <c r="C55" s="52">
        <v>3</v>
      </c>
      <c r="D55" s="58">
        <v>9.02</v>
      </c>
      <c r="E55" s="53">
        <v>102817.05</v>
      </c>
      <c r="F55" s="53">
        <v>53071.241343015907</v>
      </c>
      <c r="G55" s="64">
        <v>22277</v>
      </c>
      <c r="H55" s="65">
        <v>1514</v>
      </c>
      <c r="I55" s="65">
        <v>12471</v>
      </c>
      <c r="J55" s="65">
        <v>4333</v>
      </c>
      <c r="K55" s="66">
        <v>3959</v>
      </c>
      <c r="L55" s="33" t="str">
        <f t="shared" si="0"/>
        <v>千</v>
      </c>
    </row>
    <row r="56" spans="1:12" s="17" customFormat="1" ht="9" customHeight="1" x14ac:dyDescent="0.15">
      <c r="A56" s="31" t="s">
        <v>58</v>
      </c>
      <c r="B56" s="32"/>
      <c r="C56" s="52">
        <v>5</v>
      </c>
      <c r="D56" s="58">
        <v>24.51</v>
      </c>
      <c r="E56" s="53">
        <v>363286.91000000003</v>
      </c>
      <c r="F56" s="53">
        <v>182378.84338341223</v>
      </c>
      <c r="G56" s="64">
        <v>69403</v>
      </c>
      <c r="H56" s="65">
        <v>4229</v>
      </c>
      <c r="I56" s="65">
        <v>35693</v>
      </c>
      <c r="J56" s="65">
        <v>18650</v>
      </c>
      <c r="K56" s="66">
        <v>10831</v>
      </c>
      <c r="L56" s="33" t="str">
        <f t="shared" si="0"/>
        <v>足</v>
      </c>
    </row>
    <row r="57" spans="1:12" s="17" customFormat="1" ht="9" customHeight="1" x14ac:dyDescent="0.15">
      <c r="A57" s="31" t="s">
        <v>59</v>
      </c>
      <c r="B57" s="32"/>
      <c r="C57" s="52">
        <v>5</v>
      </c>
      <c r="D57" s="58">
        <v>19.72</v>
      </c>
      <c r="E57" s="53">
        <v>219343.04</v>
      </c>
      <c r="F57" s="53">
        <v>105387.91527357187</v>
      </c>
      <c r="G57" s="64">
        <v>54103</v>
      </c>
      <c r="H57" s="65">
        <v>3243</v>
      </c>
      <c r="I57" s="65">
        <v>33119</v>
      </c>
      <c r="J57" s="65">
        <v>11299</v>
      </c>
      <c r="K57" s="66">
        <v>6442</v>
      </c>
      <c r="L57" s="33" t="str">
        <f t="shared" si="0"/>
        <v>西</v>
      </c>
    </row>
    <row r="58" spans="1:12" s="17" customFormat="1" ht="9" customHeight="1" x14ac:dyDescent="0.15">
      <c r="A58" s="31" t="s">
        <v>60</v>
      </c>
      <c r="B58" s="32"/>
      <c r="C58" s="52">
        <v>4</v>
      </c>
      <c r="D58" s="58">
        <v>6.44</v>
      </c>
      <c r="E58" s="53">
        <v>147893.90000000002</v>
      </c>
      <c r="F58" s="53">
        <v>84595</v>
      </c>
      <c r="G58" s="64">
        <v>20617</v>
      </c>
      <c r="H58" s="65">
        <v>523</v>
      </c>
      <c r="I58" s="65">
        <v>7072</v>
      </c>
      <c r="J58" s="65">
        <v>4928</v>
      </c>
      <c r="K58" s="66">
        <v>8094</v>
      </c>
      <c r="L58" s="33" t="str">
        <f t="shared" si="0"/>
        <v>本</v>
      </c>
    </row>
    <row r="59" spans="1:12" s="17" customFormat="1" ht="9" customHeight="1" x14ac:dyDescent="0.15">
      <c r="A59" s="31" t="s">
        <v>61</v>
      </c>
      <c r="B59" s="32"/>
      <c r="C59" s="52">
        <v>3</v>
      </c>
      <c r="D59" s="58">
        <v>7.31</v>
      </c>
      <c r="E59" s="53">
        <v>121004.1</v>
      </c>
      <c r="F59" s="53">
        <v>63393</v>
      </c>
      <c r="G59" s="64">
        <v>26484</v>
      </c>
      <c r="H59" s="65">
        <v>1590</v>
      </c>
      <c r="I59" s="65">
        <v>14795</v>
      </c>
      <c r="J59" s="65">
        <v>7726</v>
      </c>
      <c r="K59" s="66">
        <v>2373</v>
      </c>
      <c r="L59" s="33" t="str">
        <f t="shared" si="0"/>
        <v>向</v>
      </c>
    </row>
    <row r="60" spans="1:12" s="17" customFormat="1" ht="9" customHeight="1" x14ac:dyDescent="0.15">
      <c r="A60" s="31" t="s">
        <v>62</v>
      </c>
      <c r="B60" s="32"/>
      <c r="C60" s="52">
        <v>6</v>
      </c>
      <c r="D60" s="58">
        <v>21.8</v>
      </c>
      <c r="E60" s="53">
        <v>269354</v>
      </c>
      <c r="F60" s="53">
        <v>137427</v>
      </c>
      <c r="G60" s="64">
        <v>25992</v>
      </c>
      <c r="H60" s="65">
        <v>665</v>
      </c>
      <c r="I60" s="65">
        <v>9224</v>
      </c>
      <c r="J60" s="65">
        <v>5954</v>
      </c>
      <c r="K60" s="66">
        <v>10149</v>
      </c>
      <c r="L60" s="33" t="str">
        <f t="shared" si="0"/>
        <v>深</v>
      </c>
    </row>
    <row r="61" spans="1:12" s="17" customFormat="1" ht="9" customHeight="1" x14ac:dyDescent="0.15">
      <c r="A61" s="31" t="s">
        <v>63</v>
      </c>
      <c r="B61" s="32"/>
      <c r="C61" s="52">
        <v>4</v>
      </c>
      <c r="D61" s="58">
        <v>18.36</v>
      </c>
      <c r="E61" s="53">
        <v>243843</v>
      </c>
      <c r="F61" s="53">
        <v>125561</v>
      </c>
      <c r="G61" s="64">
        <v>33544</v>
      </c>
      <c r="H61" s="65">
        <v>1383</v>
      </c>
      <c r="I61" s="65">
        <v>15673</v>
      </c>
      <c r="J61" s="65">
        <v>8455</v>
      </c>
      <c r="K61" s="66">
        <v>8033</v>
      </c>
      <c r="L61" s="33" t="str">
        <f t="shared" si="0"/>
        <v>城</v>
      </c>
    </row>
    <row r="62" spans="1:12" s="17" customFormat="1" ht="9" customHeight="1" x14ac:dyDescent="0.15">
      <c r="A62" s="31" t="s">
        <v>64</v>
      </c>
      <c r="B62" s="32"/>
      <c r="C62" s="52">
        <v>5</v>
      </c>
      <c r="D62" s="58">
        <v>20.25</v>
      </c>
      <c r="E62" s="53">
        <v>290066.49</v>
      </c>
      <c r="F62" s="53">
        <v>148310.86545050427</v>
      </c>
      <c r="G62" s="64">
        <v>69616</v>
      </c>
      <c r="H62" s="65">
        <v>4537</v>
      </c>
      <c r="I62" s="65">
        <v>38973</v>
      </c>
      <c r="J62" s="65">
        <v>15849</v>
      </c>
      <c r="K62" s="66">
        <v>10257</v>
      </c>
      <c r="L62" s="33" t="str">
        <f t="shared" si="0"/>
        <v>本</v>
      </c>
    </row>
    <row r="63" spans="1:12" s="17" customFormat="1" ht="9" customHeight="1" x14ac:dyDescent="0.15">
      <c r="A63" s="31" t="s">
        <v>65</v>
      </c>
      <c r="B63" s="32"/>
      <c r="C63" s="52">
        <v>4</v>
      </c>
      <c r="D63" s="58">
        <v>14.55</v>
      </c>
      <c r="E63" s="53">
        <v>170356.51</v>
      </c>
      <c r="F63" s="53">
        <v>81508.134549495735</v>
      </c>
      <c r="G63" s="64">
        <v>39953</v>
      </c>
      <c r="H63" s="65">
        <v>2716</v>
      </c>
      <c r="I63" s="65">
        <v>22356</v>
      </c>
      <c r="J63" s="65">
        <v>9184</v>
      </c>
      <c r="K63" s="66">
        <v>5697</v>
      </c>
      <c r="L63" s="33" t="str">
        <f t="shared" si="0"/>
        <v>金</v>
      </c>
    </row>
    <row r="64" spans="1:12" s="17" customFormat="1" ht="9" customHeight="1" x14ac:dyDescent="0.15">
      <c r="A64" s="31" t="s">
        <v>66</v>
      </c>
      <c r="B64" s="32"/>
      <c r="C64" s="52">
        <v>3</v>
      </c>
      <c r="D64" s="58">
        <v>17.940000000000001</v>
      </c>
      <c r="E64" s="53">
        <v>234856</v>
      </c>
      <c r="F64" s="53">
        <v>112696.4071403686</v>
      </c>
      <c r="G64" s="64">
        <v>51736</v>
      </c>
      <c r="H64" s="65">
        <v>3482</v>
      </c>
      <c r="I64" s="65">
        <v>27550</v>
      </c>
      <c r="J64" s="65">
        <v>15389</v>
      </c>
      <c r="K64" s="66">
        <v>5315</v>
      </c>
      <c r="L64" s="33" t="str">
        <f t="shared" si="0"/>
        <v>江</v>
      </c>
    </row>
    <row r="65" spans="1:12" s="17" customFormat="1" ht="9" customHeight="1" x14ac:dyDescent="0.15">
      <c r="A65" s="34" t="s">
        <v>92</v>
      </c>
      <c r="B65" s="32"/>
      <c r="C65" s="52">
        <v>3</v>
      </c>
      <c r="D65" s="58">
        <v>16.63</v>
      </c>
      <c r="E65" s="53">
        <v>253533</v>
      </c>
      <c r="F65" s="53">
        <v>124105.86969949274</v>
      </c>
      <c r="G65" s="64">
        <v>30825</v>
      </c>
      <c r="H65" s="65">
        <v>1946</v>
      </c>
      <c r="I65" s="65">
        <v>16381</v>
      </c>
      <c r="J65" s="65">
        <v>7908</v>
      </c>
      <c r="K65" s="66">
        <v>4590</v>
      </c>
      <c r="L65" s="33" t="str">
        <f t="shared" si="0"/>
        <v>葛</v>
      </c>
    </row>
    <row r="66" spans="1:12" s="17" customFormat="1" ht="9" customHeight="1" x14ac:dyDescent="0.15">
      <c r="A66" s="31" t="s">
        <v>67</v>
      </c>
      <c r="B66" s="32"/>
      <c r="C66" s="52">
        <v>4</v>
      </c>
      <c r="D66" s="58">
        <v>15.29</v>
      </c>
      <c r="E66" s="53">
        <v>206977</v>
      </c>
      <c r="F66" s="53">
        <v>101460.72316013866</v>
      </c>
      <c r="G66" s="64">
        <v>50783</v>
      </c>
      <c r="H66" s="65">
        <v>3949</v>
      </c>
      <c r="I66" s="65">
        <v>29093</v>
      </c>
      <c r="J66" s="65">
        <v>12612</v>
      </c>
      <c r="K66" s="66">
        <v>5129</v>
      </c>
      <c r="L66" s="33" t="str">
        <f t="shared" si="0"/>
        <v>小</v>
      </c>
    </row>
    <row r="67" spans="1:12" s="17" customFormat="1" ht="9" customHeight="1" x14ac:dyDescent="0.15">
      <c r="A67" s="54" t="s">
        <v>96</v>
      </c>
      <c r="B67" s="56"/>
      <c r="C67" s="60">
        <v>78</v>
      </c>
      <c r="D67" s="73">
        <v>1142.0299999999997</v>
      </c>
      <c r="E67" s="67">
        <v>4124790</v>
      </c>
      <c r="F67" s="67">
        <v>1965063</v>
      </c>
      <c r="G67" s="67">
        <v>1014673</v>
      </c>
      <c r="H67" s="67">
        <v>125796</v>
      </c>
      <c r="I67" s="67">
        <v>649771</v>
      </c>
      <c r="J67" s="67">
        <v>158430</v>
      </c>
      <c r="K67" s="68">
        <v>80676</v>
      </c>
      <c r="L67" s="57" t="str">
        <f t="shared" si="0"/>
        <v>受</v>
      </c>
    </row>
    <row r="68" spans="1:12" s="17" customFormat="1" ht="9" customHeight="1" x14ac:dyDescent="0.15">
      <c r="A68" s="31" t="s">
        <v>68</v>
      </c>
      <c r="B68" s="32"/>
      <c r="C68" s="52">
        <v>5</v>
      </c>
      <c r="D68" s="58">
        <v>32.51</v>
      </c>
      <c r="E68" s="59">
        <v>258381</v>
      </c>
      <c r="F68" s="59">
        <v>127017</v>
      </c>
      <c r="G68" s="64">
        <v>56055</v>
      </c>
      <c r="H68" s="65">
        <v>5311</v>
      </c>
      <c r="I68" s="65">
        <v>32914</v>
      </c>
      <c r="J68" s="65">
        <v>10865</v>
      </c>
      <c r="K68" s="66">
        <v>6965</v>
      </c>
      <c r="L68" s="33" t="str">
        <f t="shared" si="0"/>
        <v>立</v>
      </c>
    </row>
    <row r="69" spans="1:12" s="17" customFormat="1" ht="9" customHeight="1" x14ac:dyDescent="0.15">
      <c r="A69" s="31" t="s">
        <v>69</v>
      </c>
      <c r="B69" s="32"/>
      <c r="C69" s="52">
        <v>3</v>
      </c>
      <c r="D69" s="58">
        <v>10.98</v>
      </c>
      <c r="E69" s="59">
        <v>144902</v>
      </c>
      <c r="F69" s="59">
        <v>75921</v>
      </c>
      <c r="G69" s="64">
        <v>27348</v>
      </c>
      <c r="H69" s="65">
        <v>2079</v>
      </c>
      <c r="I69" s="65">
        <v>17525</v>
      </c>
      <c r="J69" s="65">
        <v>3592</v>
      </c>
      <c r="K69" s="69">
        <v>4152</v>
      </c>
      <c r="L69" s="33" t="str">
        <f t="shared" si="0"/>
        <v>武</v>
      </c>
    </row>
    <row r="70" spans="1:12" s="17" customFormat="1" ht="9" customHeight="1" x14ac:dyDescent="0.15">
      <c r="A70" s="31" t="s">
        <v>70</v>
      </c>
      <c r="B70" s="32"/>
      <c r="C70" s="52">
        <v>4</v>
      </c>
      <c r="D70" s="58">
        <v>16.420000000000002</v>
      </c>
      <c r="E70" s="59">
        <v>186375</v>
      </c>
      <c r="F70" s="59">
        <v>92951</v>
      </c>
      <c r="G70" s="64">
        <v>38312</v>
      </c>
      <c r="H70" s="65">
        <v>3992</v>
      </c>
      <c r="I70" s="65">
        <v>25820</v>
      </c>
      <c r="J70" s="65">
        <v>5357</v>
      </c>
      <c r="K70" s="69">
        <v>3143</v>
      </c>
      <c r="L70" s="33" t="str">
        <f t="shared" si="0"/>
        <v>三</v>
      </c>
    </row>
    <row r="71" spans="1:12" s="17" customFormat="1" ht="9" customHeight="1" x14ac:dyDescent="0.15">
      <c r="A71" s="31" t="s">
        <v>71</v>
      </c>
      <c r="B71" s="32"/>
      <c r="C71" s="52">
        <v>5</v>
      </c>
      <c r="D71" s="58">
        <v>29.43</v>
      </c>
      <c r="E71" s="59">
        <v>258654</v>
      </c>
      <c r="F71" s="59">
        <v>123648</v>
      </c>
      <c r="G71" s="64">
        <v>54427</v>
      </c>
      <c r="H71" s="65">
        <v>5967</v>
      </c>
      <c r="I71" s="65">
        <v>34036</v>
      </c>
      <c r="J71" s="65">
        <v>8879</v>
      </c>
      <c r="K71" s="69">
        <v>5545</v>
      </c>
      <c r="L71" s="33" t="str">
        <f t="shared" si="0"/>
        <v>府</v>
      </c>
    </row>
    <row r="72" spans="1:12" s="17" customFormat="1" ht="9" customHeight="1" x14ac:dyDescent="0.15">
      <c r="A72" s="31" t="s">
        <v>72</v>
      </c>
      <c r="B72" s="32"/>
      <c r="C72" s="52">
        <v>3</v>
      </c>
      <c r="D72" s="58">
        <v>17.34</v>
      </c>
      <c r="E72" s="59">
        <v>113244</v>
      </c>
      <c r="F72" s="59">
        <v>53490</v>
      </c>
      <c r="G72" s="64">
        <v>27077</v>
      </c>
      <c r="H72" s="65">
        <v>3886</v>
      </c>
      <c r="I72" s="65">
        <v>13545</v>
      </c>
      <c r="J72" s="65">
        <v>6453</v>
      </c>
      <c r="K72" s="69">
        <v>3193</v>
      </c>
      <c r="L72" s="33" t="str">
        <f t="shared" si="0"/>
        <v>昭</v>
      </c>
    </row>
    <row r="73" spans="1:12" s="17" customFormat="1" ht="9" customHeight="1" x14ac:dyDescent="0.15">
      <c r="A73" s="31" t="s">
        <v>73</v>
      </c>
      <c r="B73" s="32"/>
      <c r="C73" s="52">
        <v>4</v>
      </c>
      <c r="D73" s="58">
        <v>21.58</v>
      </c>
      <c r="E73" s="59">
        <v>232473</v>
      </c>
      <c r="F73" s="59">
        <v>117099</v>
      </c>
      <c r="G73" s="64">
        <v>43060</v>
      </c>
      <c r="H73" s="65">
        <v>3875</v>
      </c>
      <c r="I73" s="65">
        <v>29887</v>
      </c>
      <c r="J73" s="65">
        <v>5083</v>
      </c>
      <c r="K73" s="69">
        <v>4215</v>
      </c>
      <c r="L73" s="33" t="str">
        <f t="shared" si="0"/>
        <v>調</v>
      </c>
    </row>
    <row r="74" spans="1:12" s="17" customFormat="1" ht="9" customHeight="1" x14ac:dyDescent="0.15">
      <c r="A74" s="31" t="s">
        <v>74</v>
      </c>
      <c r="B74" s="32"/>
      <c r="C74" s="52">
        <v>2</v>
      </c>
      <c r="D74" s="58">
        <v>11.3</v>
      </c>
      <c r="E74" s="59">
        <v>120268</v>
      </c>
      <c r="F74" s="59">
        <v>59548</v>
      </c>
      <c r="G74" s="64">
        <v>26747</v>
      </c>
      <c r="H74" s="65">
        <v>2628</v>
      </c>
      <c r="I74" s="65">
        <v>19698</v>
      </c>
      <c r="J74" s="65">
        <v>2306</v>
      </c>
      <c r="K74" s="69">
        <v>2115</v>
      </c>
      <c r="L74" s="33" t="str">
        <f t="shared" si="0"/>
        <v>小</v>
      </c>
    </row>
    <row r="75" spans="1:12" s="17" customFormat="1" ht="9" customHeight="1" x14ac:dyDescent="0.15">
      <c r="A75" s="31" t="s">
        <v>75</v>
      </c>
      <c r="B75" s="32"/>
      <c r="C75" s="52">
        <v>3</v>
      </c>
      <c r="D75" s="58">
        <v>20.51</v>
      </c>
      <c r="E75" s="59">
        <v>191308</v>
      </c>
      <c r="F75" s="59">
        <v>90166</v>
      </c>
      <c r="G75" s="64">
        <v>45808</v>
      </c>
      <c r="H75" s="65">
        <v>4521</v>
      </c>
      <c r="I75" s="65">
        <v>26793</v>
      </c>
      <c r="J75" s="65">
        <v>11949</v>
      </c>
      <c r="K75" s="69">
        <v>2545</v>
      </c>
      <c r="L75" s="33" t="str">
        <f t="shared" ref="L75:L90" si="1">LEFT(A75)</f>
        <v>小</v>
      </c>
    </row>
    <row r="76" spans="1:12" s="17" customFormat="1" ht="9" customHeight="1" x14ac:dyDescent="0.15">
      <c r="A76" s="31" t="s">
        <v>76</v>
      </c>
      <c r="B76" s="32"/>
      <c r="C76" s="52">
        <v>3</v>
      </c>
      <c r="D76" s="58">
        <v>17.14</v>
      </c>
      <c r="E76" s="59">
        <v>151018</v>
      </c>
      <c r="F76" s="59">
        <v>72222</v>
      </c>
      <c r="G76" s="64">
        <v>38304</v>
      </c>
      <c r="H76" s="65">
        <v>3916</v>
      </c>
      <c r="I76" s="65">
        <v>22376</v>
      </c>
      <c r="J76" s="65">
        <v>9021</v>
      </c>
      <c r="K76" s="69">
        <v>2991</v>
      </c>
      <c r="L76" s="33" t="str">
        <f t="shared" si="1"/>
        <v>東</v>
      </c>
    </row>
    <row r="77" spans="1:12" s="17" customFormat="1" ht="9" customHeight="1" x14ac:dyDescent="0.15">
      <c r="A77" s="31" t="s">
        <v>77</v>
      </c>
      <c r="B77" s="32"/>
      <c r="C77" s="52">
        <v>3</v>
      </c>
      <c r="D77" s="58">
        <v>11.46</v>
      </c>
      <c r="E77" s="59">
        <v>121673</v>
      </c>
      <c r="F77" s="59">
        <v>58844</v>
      </c>
      <c r="G77" s="64">
        <v>29974</v>
      </c>
      <c r="H77" s="65">
        <v>2564</v>
      </c>
      <c r="I77" s="65">
        <v>20788</v>
      </c>
      <c r="J77" s="65">
        <v>4390</v>
      </c>
      <c r="K77" s="69">
        <v>2232</v>
      </c>
      <c r="L77" s="33" t="str">
        <f t="shared" si="1"/>
        <v>国</v>
      </c>
    </row>
    <row r="78" spans="1:12" s="17" customFormat="1" ht="9" customHeight="1" x14ac:dyDescent="0.15">
      <c r="A78" s="31" t="s">
        <v>78</v>
      </c>
      <c r="B78" s="32"/>
      <c r="C78" s="52">
        <v>2</v>
      </c>
      <c r="D78" s="58">
        <v>6.39</v>
      </c>
      <c r="E78" s="59">
        <v>81788</v>
      </c>
      <c r="F78" s="59">
        <v>41533</v>
      </c>
      <c r="G78" s="64">
        <v>16824</v>
      </c>
      <c r="H78" s="65">
        <v>2137</v>
      </c>
      <c r="I78" s="65">
        <v>11962</v>
      </c>
      <c r="J78" s="65">
        <v>1380</v>
      </c>
      <c r="K78" s="69">
        <v>1345</v>
      </c>
      <c r="L78" s="33" t="str">
        <f t="shared" si="1"/>
        <v>狛</v>
      </c>
    </row>
    <row r="79" spans="1:12" s="17" customFormat="1" ht="9" customHeight="1" x14ac:dyDescent="0.15">
      <c r="A79" s="31" t="s">
        <v>79</v>
      </c>
      <c r="B79" s="32"/>
      <c r="C79" s="52">
        <v>3</v>
      </c>
      <c r="D79" s="58">
        <v>28.74</v>
      </c>
      <c r="E79" s="59">
        <v>158207</v>
      </c>
      <c r="F79" s="59">
        <v>69922</v>
      </c>
      <c r="G79" s="64">
        <v>43334</v>
      </c>
      <c r="H79" s="65">
        <v>4715</v>
      </c>
      <c r="I79" s="65">
        <v>28787</v>
      </c>
      <c r="J79" s="65">
        <v>7066</v>
      </c>
      <c r="K79" s="69">
        <v>2766</v>
      </c>
      <c r="L79" s="33" t="str">
        <f t="shared" si="1"/>
        <v>北</v>
      </c>
    </row>
    <row r="80" spans="1:12" s="17" customFormat="1" ht="9" customHeight="1" x14ac:dyDescent="0.15">
      <c r="A80" s="31" t="s">
        <v>80</v>
      </c>
      <c r="B80" s="32"/>
      <c r="C80" s="52">
        <v>2</v>
      </c>
      <c r="D80" s="58">
        <v>10.23</v>
      </c>
      <c r="E80" s="59">
        <v>74845</v>
      </c>
      <c r="F80" s="59">
        <v>35246</v>
      </c>
      <c r="G80" s="64">
        <v>16680</v>
      </c>
      <c r="H80" s="65">
        <v>2875</v>
      </c>
      <c r="I80" s="65">
        <v>11249</v>
      </c>
      <c r="J80" s="65">
        <v>1167</v>
      </c>
      <c r="K80" s="69">
        <v>1389</v>
      </c>
      <c r="L80" s="33" t="str">
        <f t="shared" si="1"/>
        <v>清</v>
      </c>
    </row>
    <row r="81" spans="1:12" s="17" customFormat="1" ht="9" customHeight="1" x14ac:dyDescent="0.15">
      <c r="A81" s="31" t="s">
        <v>3</v>
      </c>
      <c r="B81" s="32"/>
      <c r="C81" s="52">
        <v>2</v>
      </c>
      <c r="D81" s="58">
        <v>12.88</v>
      </c>
      <c r="E81" s="59">
        <v>116830</v>
      </c>
      <c r="F81" s="59">
        <v>53708</v>
      </c>
      <c r="G81" s="64">
        <v>28009</v>
      </c>
      <c r="H81" s="65">
        <v>2553</v>
      </c>
      <c r="I81" s="65">
        <v>20971</v>
      </c>
      <c r="J81" s="65">
        <v>2476</v>
      </c>
      <c r="K81" s="69">
        <v>2009</v>
      </c>
      <c r="L81" s="33" t="str">
        <f t="shared" si="1"/>
        <v>東</v>
      </c>
    </row>
    <row r="82" spans="1:12" s="17" customFormat="1" ht="9" customHeight="1" x14ac:dyDescent="0.15">
      <c r="A82" s="31" t="s">
        <v>81</v>
      </c>
      <c r="B82" s="32"/>
      <c r="C82" s="52">
        <v>4</v>
      </c>
      <c r="D82" s="58">
        <v>15.75</v>
      </c>
      <c r="E82" s="59">
        <v>201058</v>
      </c>
      <c r="F82" s="59">
        <v>95878</v>
      </c>
      <c r="G82" s="64">
        <v>42324</v>
      </c>
      <c r="H82" s="65">
        <v>4633</v>
      </c>
      <c r="I82" s="65">
        <v>30449</v>
      </c>
      <c r="J82" s="65">
        <v>3700</v>
      </c>
      <c r="K82" s="69">
        <v>3542</v>
      </c>
      <c r="L82" s="33" t="str">
        <f t="shared" si="1"/>
        <v>西</v>
      </c>
    </row>
    <row r="83" spans="1:12" s="17" customFormat="1" ht="9" customHeight="1" x14ac:dyDescent="0.15">
      <c r="A83" s="31" t="s">
        <v>82</v>
      </c>
      <c r="B83" s="32"/>
      <c r="C83" s="52">
        <v>8</v>
      </c>
      <c r="D83" s="58">
        <v>186.31</v>
      </c>
      <c r="E83" s="59">
        <v>563178</v>
      </c>
      <c r="F83" s="59">
        <v>265264</v>
      </c>
      <c r="G83" s="64">
        <v>154202</v>
      </c>
      <c r="H83" s="65">
        <v>23461</v>
      </c>
      <c r="I83" s="65">
        <v>100987</v>
      </c>
      <c r="J83" s="65">
        <v>17538</v>
      </c>
      <c r="K83" s="69">
        <v>12216</v>
      </c>
      <c r="L83" s="33" t="str">
        <f t="shared" si="1"/>
        <v>八</v>
      </c>
    </row>
    <row r="84" spans="1:12" s="17" customFormat="1" ht="9" customHeight="1" x14ac:dyDescent="0.15">
      <c r="A84" s="31" t="s">
        <v>83</v>
      </c>
      <c r="B84" s="32"/>
      <c r="C84" s="52">
        <v>3</v>
      </c>
      <c r="D84" s="58">
        <v>103.31</v>
      </c>
      <c r="E84" s="59">
        <v>135248</v>
      </c>
      <c r="F84" s="59">
        <v>62882</v>
      </c>
      <c r="G84" s="64">
        <v>46540</v>
      </c>
      <c r="H84" s="65">
        <v>8258</v>
      </c>
      <c r="I84" s="65">
        <v>31021</v>
      </c>
      <c r="J84" s="65">
        <v>4906</v>
      </c>
      <c r="K84" s="69">
        <v>2355</v>
      </c>
      <c r="L84" s="33" t="str">
        <f t="shared" si="1"/>
        <v>青</v>
      </c>
    </row>
    <row r="85" spans="1:12" s="17" customFormat="1" ht="9" customHeight="1" x14ac:dyDescent="0.15">
      <c r="A85" s="31" t="s">
        <v>84</v>
      </c>
      <c r="B85" s="32"/>
      <c r="C85" s="52">
        <v>6</v>
      </c>
      <c r="D85" s="58">
        <v>71.8</v>
      </c>
      <c r="E85" s="59">
        <v>428742</v>
      </c>
      <c r="F85" s="59">
        <v>194121</v>
      </c>
      <c r="G85" s="64">
        <v>111374</v>
      </c>
      <c r="H85" s="65">
        <v>11198</v>
      </c>
      <c r="I85" s="65">
        <v>67666</v>
      </c>
      <c r="J85" s="65">
        <v>27188</v>
      </c>
      <c r="K85" s="69">
        <v>5322</v>
      </c>
      <c r="L85" s="33" t="str">
        <f t="shared" si="1"/>
        <v>町</v>
      </c>
    </row>
    <row r="86" spans="1:12" s="17" customFormat="1" ht="9" customHeight="1" x14ac:dyDescent="0.15">
      <c r="A86" s="31" t="s">
        <v>85</v>
      </c>
      <c r="B86" s="32"/>
      <c r="C86" s="52">
        <v>3</v>
      </c>
      <c r="D86" s="58">
        <v>27.55</v>
      </c>
      <c r="E86" s="59">
        <v>184667</v>
      </c>
      <c r="F86" s="59">
        <v>87444</v>
      </c>
      <c r="G86" s="64">
        <v>44729</v>
      </c>
      <c r="H86" s="65">
        <v>3479</v>
      </c>
      <c r="I86" s="65">
        <v>31729</v>
      </c>
      <c r="J86" s="65">
        <v>6254</v>
      </c>
      <c r="K86" s="69">
        <v>3267</v>
      </c>
      <c r="L86" s="33" t="str">
        <f t="shared" si="1"/>
        <v>日</v>
      </c>
    </row>
    <row r="87" spans="1:12" s="17" customFormat="1" ht="9" customHeight="1" x14ac:dyDescent="0.15">
      <c r="A87" s="31" t="s">
        <v>86</v>
      </c>
      <c r="B87" s="32"/>
      <c r="C87" s="52">
        <v>4</v>
      </c>
      <c r="D87" s="58">
        <v>36.909999999999997</v>
      </c>
      <c r="E87" s="59">
        <v>147786</v>
      </c>
      <c r="F87" s="59">
        <v>70607</v>
      </c>
      <c r="G87" s="64">
        <v>46657</v>
      </c>
      <c r="H87" s="65">
        <v>7242</v>
      </c>
      <c r="I87" s="65">
        <v>28184</v>
      </c>
      <c r="J87" s="65">
        <v>7863</v>
      </c>
      <c r="K87" s="69">
        <v>3368</v>
      </c>
      <c r="L87" s="33" t="str">
        <f t="shared" si="1"/>
        <v>福</v>
      </c>
    </row>
    <row r="88" spans="1:12" s="17" customFormat="1" ht="9" customHeight="1" x14ac:dyDescent="0.15">
      <c r="A88" s="31" t="s">
        <v>87</v>
      </c>
      <c r="B88" s="32"/>
      <c r="C88" s="52">
        <v>2</v>
      </c>
      <c r="D88" s="58">
        <v>21.01</v>
      </c>
      <c r="E88" s="59">
        <v>148724</v>
      </c>
      <c r="F88" s="59">
        <v>71114</v>
      </c>
      <c r="G88" s="64">
        <v>22246</v>
      </c>
      <c r="H88" s="70">
        <v>1335</v>
      </c>
      <c r="I88" s="70">
        <v>12602</v>
      </c>
      <c r="J88" s="70">
        <v>4426</v>
      </c>
      <c r="K88" s="69">
        <v>3883</v>
      </c>
      <c r="L88" s="33" t="str">
        <f t="shared" si="1"/>
        <v>多</v>
      </c>
    </row>
    <row r="89" spans="1:12" s="17" customFormat="1" ht="9" customHeight="1" x14ac:dyDescent="0.15">
      <c r="A89" s="31" t="s">
        <v>88</v>
      </c>
      <c r="B89" s="32"/>
      <c r="C89" s="52">
        <v>3</v>
      </c>
      <c r="D89" s="58">
        <v>206.95</v>
      </c>
      <c r="E89" s="59">
        <v>100188</v>
      </c>
      <c r="F89" s="59">
        <v>43762</v>
      </c>
      <c r="G89" s="64">
        <v>49859</v>
      </c>
      <c r="H89" s="65">
        <v>12857</v>
      </c>
      <c r="I89" s="65">
        <v>29162</v>
      </c>
      <c r="J89" s="65">
        <v>5908</v>
      </c>
      <c r="K89" s="69">
        <v>1932</v>
      </c>
      <c r="L89" s="33" t="str">
        <f t="shared" si="1"/>
        <v>秋</v>
      </c>
    </row>
    <row r="90" spans="1:12" s="17" customFormat="1" ht="9" customHeight="1" x14ac:dyDescent="0.15">
      <c r="A90" s="31" t="s">
        <v>89</v>
      </c>
      <c r="B90" s="32"/>
      <c r="C90" s="52">
        <v>1</v>
      </c>
      <c r="D90" s="58">
        <v>225.53</v>
      </c>
      <c r="E90" s="59">
        <v>5233</v>
      </c>
      <c r="F90" s="59">
        <v>2676</v>
      </c>
      <c r="G90" s="64">
        <v>4783</v>
      </c>
      <c r="H90" s="65">
        <v>2314</v>
      </c>
      <c r="I90" s="65">
        <v>1620</v>
      </c>
      <c r="J90" s="65">
        <v>663</v>
      </c>
      <c r="K90" s="69">
        <v>186</v>
      </c>
      <c r="L90" s="33" t="str">
        <f t="shared" si="1"/>
        <v>奥</v>
      </c>
    </row>
    <row r="91" spans="1:12" s="8" customFormat="1" ht="3" customHeight="1" thickBot="1" x14ac:dyDescent="0.2">
      <c r="A91" s="35"/>
      <c r="B91" s="35"/>
      <c r="C91" s="36"/>
      <c r="D91" s="37"/>
      <c r="E91" s="38"/>
      <c r="F91" s="39"/>
      <c r="G91" s="40"/>
      <c r="H91" s="41"/>
      <c r="I91" s="41"/>
      <c r="J91" s="41"/>
      <c r="K91" s="41"/>
      <c r="L91" s="42"/>
    </row>
    <row r="92" spans="1:12" s="2" customFormat="1" ht="3.75" customHeight="1" x14ac:dyDescent="0.15">
      <c r="A92" s="43"/>
      <c r="B92" s="43"/>
      <c r="C92" s="44"/>
      <c r="D92" s="45"/>
      <c r="E92" s="44"/>
      <c r="F92" s="44"/>
      <c r="G92" s="44"/>
      <c r="H92" s="44"/>
      <c r="I92" s="44"/>
      <c r="J92" s="44"/>
      <c r="K92" s="44"/>
      <c r="L92" s="43"/>
    </row>
    <row r="93" spans="1:12" s="2" customFormat="1" ht="12" customHeight="1" x14ac:dyDescent="0.15">
      <c r="A93" s="55" t="s">
        <v>94</v>
      </c>
      <c r="B93" s="46"/>
      <c r="C93" s="47"/>
      <c r="D93" s="48"/>
      <c r="E93" s="49"/>
      <c r="F93" s="47"/>
      <c r="G93" s="47"/>
      <c r="H93" s="47"/>
      <c r="I93" s="47"/>
      <c r="J93" s="47"/>
      <c r="K93" s="47"/>
      <c r="L93" s="50"/>
    </row>
    <row r="94" spans="1:12" ht="12" customHeight="1" x14ac:dyDescent="0.15">
      <c r="A94" s="75" t="s">
        <v>98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51"/>
    </row>
    <row r="95" spans="1:12" ht="12" customHeight="1" x14ac:dyDescent="0.15">
      <c r="A95" s="74" t="s">
        <v>100</v>
      </c>
      <c r="B95" s="74"/>
      <c r="C95" s="74"/>
      <c r="D95" s="74"/>
      <c r="E95" s="74"/>
      <c r="F95" s="74"/>
      <c r="G95" s="74"/>
      <c r="H95" s="74"/>
      <c r="I95" s="74"/>
      <c r="J95" s="74"/>
      <c r="K95" s="74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