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413270\Desktop\HP再掲\70回\"/>
    </mc:Choice>
  </mc:AlternateContent>
  <bookViews>
    <workbookView xWindow="120" yWindow="1515" windowWidth="38400" windowHeight="19545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2" l="1"/>
  <c r="B34" i="2"/>
  <c r="Q33" i="2"/>
  <c r="B33" i="2"/>
  <c r="Q32" i="2"/>
  <c r="B32" i="2"/>
  <c r="Q31" i="2"/>
  <c r="B31" i="2"/>
  <c r="Q30" i="2"/>
  <c r="B30" i="2"/>
  <c r="Q29" i="2"/>
  <c r="B29" i="2"/>
  <c r="Q28" i="2"/>
  <c r="B28" i="2"/>
  <c r="Q27" i="2"/>
  <c r="B27" i="2"/>
  <c r="Q26" i="2"/>
  <c r="B26" i="2"/>
  <c r="Q25" i="2"/>
  <c r="B25" i="2"/>
  <c r="Q24" i="2"/>
  <c r="B24" i="2"/>
  <c r="Q23" i="2"/>
  <c r="B23" i="2"/>
  <c r="Q22" i="2"/>
  <c r="B22" i="2"/>
  <c r="Q21" i="2"/>
  <c r="B21" i="2"/>
  <c r="Q20" i="2"/>
  <c r="B20" i="2"/>
  <c r="Q19" i="2"/>
  <c r="B19" i="2"/>
  <c r="Q18" i="2"/>
  <c r="B18" i="2"/>
  <c r="Q17" i="2"/>
  <c r="B17" i="2"/>
  <c r="Q16" i="2"/>
  <c r="B16" i="2"/>
  <c r="Q15" i="2"/>
  <c r="B15" i="2"/>
  <c r="Q14" i="2"/>
  <c r="B14" i="2"/>
  <c r="Q13" i="2"/>
  <c r="B13" i="2"/>
  <c r="Q12" i="2"/>
  <c r="B12" i="2"/>
  <c r="Q11" i="2"/>
  <c r="B11" i="2"/>
  <c r="AB10" i="2"/>
  <c r="AA10" i="2"/>
  <c r="Z10" i="2"/>
  <c r="Y10" i="2"/>
  <c r="X10" i="2"/>
  <c r="W10" i="2"/>
  <c r="V10" i="2"/>
  <c r="U10" i="2"/>
  <c r="T10" i="2"/>
  <c r="S10" i="2"/>
  <c r="R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10" i="2" l="1"/>
  <c r="B10" i="2"/>
</calcChain>
</file>

<file path=xl/sharedStrings.xml><?xml version="1.0" encoding="utf-8"?>
<sst xmlns="http://schemas.openxmlformats.org/spreadsheetml/2006/main" count="123" uniqueCount="83">
  <si>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</si>
  <si>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</si>
  <si>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</si>
  <si>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</si>
  <si>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</si>
  <si>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</si>
  <si>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</si>
  <si>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</si>
  <si>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</si>
  <si>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</si>
  <si>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</si>
  <si>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</si>
  <si>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</si>
  <si>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</si>
  <si>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</si>
  <si>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</si>
  <si>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</si>
  <si>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</si>
  <si>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</si>
  <si>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</si>
  <si>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</si>
  <si>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</si>
  <si>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>25</t>
  </si>
  <si>
    <t>27</t>
  </si>
  <si>
    <t xml:space="preserve"> 0　　時</t>
    <rPh sb="4" eb="5">
      <t>ジ</t>
    </rPh>
    <phoneticPr fontId="3"/>
  </si>
  <si>
    <t xml:space="preserve"> 0</t>
    <phoneticPr fontId="3"/>
  </si>
  <si>
    <t xml:space="preserve"> 1　　時</t>
    <rPh sb="4" eb="5">
      <t>ジ</t>
    </rPh>
    <phoneticPr fontId="3"/>
  </si>
  <si>
    <t xml:space="preserve"> 1</t>
    <phoneticPr fontId="3"/>
  </si>
  <si>
    <t xml:space="preserve"> 2　　時</t>
    <rPh sb="4" eb="5">
      <t>ジ</t>
    </rPh>
    <phoneticPr fontId="3"/>
  </si>
  <si>
    <t xml:space="preserve"> 2</t>
    <phoneticPr fontId="3"/>
  </si>
  <si>
    <t xml:space="preserve"> 3　　時</t>
    <rPh sb="4" eb="5">
      <t>ジ</t>
    </rPh>
    <phoneticPr fontId="3"/>
  </si>
  <si>
    <t xml:space="preserve"> 3</t>
    <phoneticPr fontId="3"/>
  </si>
  <si>
    <t xml:space="preserve"> 4　　時</t>
    <rPh sb="4" eb="5">
      <t>ジ</t>
    </rPh>
    <phoneticPr fontId="3"/>
  </si>
  <si>
    <t xml:space="preserve"> 4</t>
    <phoneticPr fontId="3"/>
  </si>
  <si>
    <t xml:space="preserve"> 5　　時</t>
    <rPh sb="4" eb="5">
      <t>ジ</t>
    </rPh>
    <phoneticPr fontId="3"/>
  </si>
  <si>
    <t xml:space="preserve"> 5</t>
    <phoneticPr fontId="3"/>
  </si>
  <si>
    <t xml:space="preserve"> 6　　時</t>
    <rPh sb="4" eb="5">
      <t>ジ</t>
    </rPh>
    <phoneticPr fontId="3"/>
  </si>
  <si>
    <t xml:space="preserve"> 6</t>
    <phoneticPr fontId="3"/>
  </si>
  <si>
    <t xml:space="preserve"> 7　　時</t>
    <rPh sb="4" eb="5">
      <t>ジ</t>
    </rPh>
    <phoneticPr fontId="3"/>
  </si>
  <si>
    <t xml:space="preserve"> 7</t>
    <phoneticPr fontId="3"/>
  </si>
  <si>
    <t xml:space="preserve"> 8　　時</t>
    <rPh sb="4" eb="5">
      <t>ジ</t>
    </rPh>
    <phoneticPr fontId="3"/>
  </si>
  <si>
    <t xml:space="preserve"> 8</t>
    <phoneticPr fontId="3"/>
  </si>
  <si>
    <t xml:space="preserve"> 9　　時</t>
    <rPh sb="4" eb="5">
      <t>ジ</t>
    </rPh>
    <phoneticPr fontId="3"/>
  </si>
  <si>
    <t xml:space="preserve"> 9</t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</si>
  <si>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</si>
  <si>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</si>
  <si>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</si>
  <si>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</si>
  <si>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</si>
  <si>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</si>
  <si>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</si>
  <si>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</si>
  <si>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</si>
  <si>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</si>
  <si>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</si>
  <si>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</si>
  <si>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</si>
  <si>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</si>
  <si>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</si>
  <si>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</si>
  <si>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</si>
  <si>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</si>
  <si>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</si>
  <si>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</si>
  <si>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</si>
  <si>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</si>
  <si>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</si>
  <si>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</si>
  <si>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</si>
  <si>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</si>
  <si>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</si>
  <si>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</si>
  <si>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</si>
  <si>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</si>
  <si>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</si>
  <si>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26</t>
  </si>
  <si>
    <t>28</t>
    <phoneticPr fontId="1"/>
  </si>
  <si>
    <t>29</t>
    <phoneticPr fontId="3"/>
  </si>
  <si>
    <t>平成29年</t>
    <rPh sb="0" eb="2">
      <t>ヘイセイ</t>
    </rPh>
    <rPh sb="4" eb="5">
      <t>ネン</t>
    </rPh>
    <phoneticPr fontId="3"/>
  </si>
  <si>
    <t>種別救急出場件数及び救護人員</t>
    <rPh sb="2" eb="4">
      <t>キュウキュウ</t>
    </rPh>
    <phoneticPr fontId="3"/>
  </si>
  <si>
    <t>-</t>
    <phoneticPr fontId="1"/>
  </si>
  <si>
    <t>第53表　時間帯、事故</t>
    <phoneticPr fontId="3"/>
  </si>
  <si>
    <t>（平成29年）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</si>
</sst>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#,##0;\-#,##0;&quot;-&quot;;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50">
    <xf numFmtId="0" fontId="0" fillId="0" borderId="0" xfId="0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right" vertical="center"/>
    </xf>
    <xf numFmtId="49" fontId="7" fillId="0" borderId="4" xfId="1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 wrapText="1"/>
    </xf>
    <xf numFmtId="176" fontId="8" fillId="0" borderId="6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 wrapText="1"/>
    </xf>
    <xf numFmtId="49" fontId="8" fillId="0" borderId="9" xfId="1" applyNumberFormat="1" applyFont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right" vertical="center" wrapText="1"/>
    </xf>
    <xf numFmtId="178" fontId="8" fillId="0" borderId="0" xfId="1" applyNumberFormat="1" applyFont="1" applyFill="1" applyBorder="1" applyAlignment="1">
      <alignment horizontal="right" vertical="center" wrapText="1"/>
    </xf>
    <xf numFmtId="49" fontId="8" fillId="0" borderId="9" xfId="1" applyNumberFormat="1" applyFont="1" applyFill="1" applyBorder="1" applyAlignment="1">
      <alignment horizontal="center" vertical="center"/>
    </xf>
    <xf numFmtId="0" fontId="7" fillId="0" borderId="0" xfId="1" applyFont="1" applyFill="1"/>
    <xf numFmtId="178" fontId="10" fillId="0" borderId="0" xfId="1" applyNumberFormat="1" applyFont="1" applyFill="1" applyBorder="1" applyAlignment="1">
      <alignment horizontal="right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0" xfId="1" applyFont="1" applyFill="1"/>
    <xf numFmtId="49" fontId="8" fillId="0" borderId="8" xfId="3" applyNumberFormat="1" applyFont="1" applyFill="1" applyBorder="1" applyAlignment="1">
      <alignment horizontal="center" vertical="center" wrapText="1" justifyLastLine="1"/>
    </xf>
    <xf numFmtId="178" fontId="8" fillId="0" borderId="0" xfId="3" applyNumberFormat="1" applyFont="1" applyFill="1" applyBorder="1" applyAlignment="1">
      <alignment horizontal="right" vertical="center" wrapText="1"/>
    </xf>
    <xf numFmtId="178" fontId="8" fillId="0" borderId="0" xfId="3" quotePrefix="1" applyNumberFormat="1" applyFont="1" applyFill="1" applyBorder="1" applyAlignment="1">
      <alignment horizontal="right" vertical="center" wrapText="1"/>
    </xf>
    <xf numFmtId="178" fontId="11" fillId="0" borderId="0" xfId="1" applyNumberFormat="1" applyFont="1" applyFill="1" applyBorder="1" applyAlignment="1">
      <alignment horizontal="right" vertical="center" wrapText="1"/>
    </xf>
    <xf numFmtId="178" fontId="8" fillId="0" borderId="0" xfId="4" applyNumberFormat="1" applyFont="1" applyFill="1" applyBorder="1" applyAlignment="1">
      <alignment horizontal="right" vertical="center" wrapText="1"/>
    </xf>
    <xf numFmtId="178" fontId="8" fillId="0" borderId="0" xfId="4" quotePrefix="1" applyNumberFormat="1" applyFont="1" applyFill="1" applyBorder="1" applyAlignment="1">
      <alignment horizontal="right" vertical="center" wrapText="1"/>
    </xf>
    <xf numFmtId="49" fontId="8" fillId="0" borderId="10" xfId="3" applyNumberFormat="1" applyFont="1" applyFill="1" applyBorder="1" applyAlignment="1">
      <alignment horizontal="center" vertical="center" wrapText="1" justifyLastLine="1"/>
    </xf>
    <xf numFmtId="178" fontId="8" fillId="0" borderId="11" xfId="3" applyNumberFormat="1" applyFont="1" applyFill="1" applyBorder="1" applyAlignment="1">
      <alignment horizontal="right" vertical="center" wrapText="1"/>
    </xf>
    <xf numFmtId="178" fontId="8" fillId="0" borderId="12" xfId="3" applyNumberFormat="1" applyFont="1" applyFill="1" applyBorder="1" applyAlignment="1">
      <alignment horizontal="right" vertical="center" wrapText="1"/>
    </xf>
    <xf numFmtId="178" fontId="11" fillId="0" borderId="12" xfId="1" applyNumberFormat="1" applyFont="1" applyFill="1" applyBorder="1" applyAlignment="1">
      <alignment horizontal="right" vertical="center" wrapText="1"/>
    </xf>
    <xf numFmtId="178" fontId="8" fillId="0" borderId="12" xfId="4" applyNumberFormat="1" applyFont="1" applyFill="1" applyBorder="1" applyAlignment="1">
      <alignment horizontal="right" vertical="center" wrapText="1"/>
    </xf>
    <xf numFmtId="49" fontId="8" fillId="0" borderId="11" xfId="1" applyNumberFormat="1" applyFont="1" applyBorder="1" applyAlignment="1">
      <alignment horizontal="center" vertical="center"/>
    </xf>
    <xf numFmtId="178" fontId="7" fillId="0" borderId="0" xfId="1" applyNumberFormat="1" applyFont="1"/>
    <xf numFmtId="0" fontId="7" fillId="0" borderId="13" xfId="1" applyFont="1" applyBorder="1"/>
    <xf numFmtId="176" fontId="8" fillId="0" borderId="0" xfId="4" applyNumberFormat="1" applyFont="1" applyFill="1" applyBorder="1" applyAlignment="1">
      <alignment horizontal="right" vertical="center" wrapText="1"/>
    </xf>
    <xf numFmtId="176" fontId="8" fillId="0" borderId="0" xfId="4" quotePrefix="1" applyNumberFormat="1" applyFont="1" applyFill="1" applyBorder="1" applyAlignment="1">
      <alignment horizontal="right" vertical="center" wrapText="1"/>
    </xf>
    <xf numFmtId="176" fontId="8" fillId="0" borderId="12" xfId="4" applyNumberFormat="1" applyFont="1" applyFill="1" applyBorder="1" applyAlignment="1">
      <alignment horizontal="right" vertical="center" wrapText="1"/>
    </xf>
    <xf numFmtId="0" fontId="8" fillId="0" borderId="8" xfId="1" applyFont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49" fontId="8" fillId="0" borderId="0" xfId="3" quotePrefix="1" applyNumberFormat="1" applyFont="1" applyFill="1" applyBorder="1" applyAlignment="1">
      <alignment horizontal="right" vertical="center" wrapText="1"/>
    </xf>
    <xf numFmtId="49" fontId="8" fillId="0" borderId="0" xfId="3" applyNumberFormat="1" applyFont="1" applyFill="1" applyBorder="1" applyAlignment="1">
      <alignment horizontal="right" vertical="center" wrapText="1"/>
    </xf>
    <xf numFmtId="0" fontId="9" fillId="0" borderId="0" xfId="1" applyFont="1" applyAlignment="1">
      <alignment horizontal="left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176" fontId="8" fillId="0" borderId="1" xfId="2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zoomScale="75" zoomScaleNormal="75" zoomScaleSheetLayoutView="177" workbookViewId="0">
      <selection activeCell="AB2" sqref="AB2"/>
    </sheetView>
  </sheetViews>
  <sheetFormatPr defaultColWidth="8.875" defaultRowHeight="10.5" x14ac:dyDescent="0.15"/>
  <cols>
    <col min="1" max="1" width="11.375" style="1" customWidth="1"/>
    <col min="2" max="2" width="9.375" style="1" bestFit="1" customWidth="1"/>
    <col min="3" max="14" width="7.125" style="1" customWidth="1"/>
    <col min="15" max="16" width="6.625" style="1" customWidth="1"/>
    <col min="17" max="17" width="9.375" style="1" bestFit="1" customWidth="1"/>
    <col min="18" max="23" width="6.625" style="1" customWidth="1"/>
    <col min="24" max="24" width="6.875" style="1" customWidth="1"/>
    <col min="25" max="26" width="6.625" style="1" customWidth="1"/>
    <col min="27" max="27" width="7.625" style="1" bestFit="1" customWidth="1"/>
    <col min="28" max="28" width="6.625" style="1" customWidth="1"/>
    <col min="29" max="29" width="3.375" style="5" customWidth="1"/>
    <col min="30" max="30" width="1.875" style="1" customWidth="1"/>
    <col min="31" max="256" width="9" style="1"/>
    <col min="257" max="257" width="11.375" style="1" customWidth="1"/>
    <col min="258" max="258" width="9.375" style="1" bestFit="1" customWidth="1"/>
    <col min="259" max="270" width="7.125" style="1" customWidth="1"/>
    <col min="271" max="272" width="6.625" style="1" customWidth="1"/>
    <col min="273" max="273" width="9.375" style="1" bestFit="1" customWidth="1"/>
    <col min="274" max="282" width="6.625" style="1" customWidth="1"/>
    <col min="283" max="283" width="7.625" style="1" bestFit="1" customWidth="1"/>
    <col min="284" max="284" width="6.625" style="1" customWidth="1"/>
    <col min="285" max="285" width="3.375" style="1" customWidth="1"/>
    <col min="286" max="512" width="9" style="1"/>
    <col min="513" max="513" width="11.375" style="1" customWidth="1"/>
    <col min="514" max="514" width="9.375" style="1" bestFit="1" customWidth="1"/>
    <col min="515" max="526" width="7.125" style="1" customWidth="1"/>
    <col min="527" max="528" width="6.625" style="1" customWidth="1"/>
    <col min="529" max="529" width="9.375" style="1" bestFit="1" customWidth="1"/>
    <col min="530" max="538" width="6.625" style="1" customWidth="1"/>
    <col min="539" max="539" width="7.625" style="1" bestFit="1" customWidth="1"/>
    <col min="540" max="540" width="6.625" style="1" customWidth="1"/>
    <col min="541" max="541" width="3.375" style="1" customWidth="1"/>
    <col min="542" max="768" width="9" style="1"/>
    <col min="769" max="769" width="11.375" style="1" customWidth="1"/>
    <col min="770" max="770" width="9.375" style="1" bestFit="1" customWidth="1"/>
    <col min="771" max="782" width="7.125" style="1" customWidth="1"/>
    <col min="783" max="784" width="6.625" style="1" customWidth="1"/>
    <col min="785" max="785" width="9.375" style="1" bestFit="1" customWidth="1"/>
    <col min="786" max="794" width="6.625" style="1" customWidth="1"/>
    <col min="795" max="795" width="7.625" style="1" bestFit="1" customWidth="1"/>
    <col min="796" max="796" width="6.625" style="1" customWidth="1"/>
    <col min="797" max="797" width="3.375" style="1" customWidth="1"/>
    <col min="798" max="1024" width="9" style="1"/>
    <col min="1025" max="1025" width="11.375" style="1" customWidth="1"/>
    <col min="1026" max="1026" width="9.375" style="1" bestFit="1" customWidth="1"/>
    <col min="1027" max="1038" width="7.125" style="1" customWidth="1"/>
    <col min="1039" max="1040" width="6.625" style="1" customWidth="1"/>
    <col min="1041" max="1041" width="9.375" style="1" bestFit="1" customWidth="1"/>
    <col min="1042" max="1050" width="6.625" style="1" customWidth="1"/>
    <col min="1051" max="1051" width="7.625" style="1" bestFit="1" customWidth="1"/>
    <col min="1052" max="1052" width="6.625" style="1" customWidth="1"/>
    <col min="1053" max="1053" width="3.375" style="1" customWidth="1"/>
    <col min="1054" max="1280" width="9" style="1"/>
    <col min="1281" max="1281" width="11.375" style="1" customWidth="1"/>
    <col min="1282" max="1282" width="9.375" style="1" bestFit="1" customWidth="1"/>
    <col min="1283" max="1294" width="7.125" style="1" customWidth="1"/>
    <col min="1295" max="1296" width="6.625" style="1" customWidth="1"/>
    <col min="1297" max="1297" width="9.375" style="1" bestFit="1" customWidth="1"/>
    <col min="1298" max="1306" width="6.625" style="1" customWidth="1"/>
    <col min="1307" max="1307" width="7.625" style="1" bestFit="1" customWidth="1"/>
    <col min="1308" max="1308" width="6.625" style="1" customWidth="1"/>
    <col min="1309" max="1309" width="3.375" style="1" customWidth="1"/>
    <col min="1310" max="1536" width="9" style="1"/>
    <col min="1537" max="1537" width="11.375" style="1" customWidth="1"/>
    <col min="1538" max="1538" width="9.375" style="1" bestFit="1" customWidth="1"/>
    <col min="1539" max="1550" width="7.125" style="1" customWidth="1"/>
    <col min="1551" max="1552" width="6.625" style="1" customWidth="1"/>
    <col min="1553" max="1553" width="9.375" style="1" bestFit="1" customWidth="1"/>
    <col min="1554" max="1562" width="6.625" style="1" customWidth="1"/>
    <col min="1563" max="1563" width="7.625" style="1" bestFit="1" customWidth="1"/>
    <col min="1564" max="1564" width="6.625" style="1" customWidth="1"/>
    <col min="1565" max="1565" width="3.375" style="1" customWidth="1"/>
    <col min="1566" max="1792" width="9" style="1"/>
    <col min="1793" max="1793" width="11.375" style="1" customWidth="1"/>
    <col min="1794" max="1794" width="9.375" style="1" bestFit="1" customWidth="1"/>
    <col min="1795" max="1806" width="7.125" style="1" customWidth="1"/>
    <col min="1807" max="1808" width="6.625" style="1" customWidth="1"/>
    <col min="1809" max="1809" width="9.375" style="1" bestFit="1" customWidth="1"/>
    <col min="1810" max="1818" width="6.625" style="1" customWidth="1"/>
    <col min="1819" max="1819" width="7.625" style="1" bestFit="1" customWidth="1"/>
    <col min="1820" max="1820" width="6.625" style="1" customWidth="1"/>
    <col min="1821" max="1821" width="3.375" style="1" customWidth="1"/>
    <col min="1822" max="2048" width="9" style="1"/>
    <col min="2049" max="2049" width="11.375" style="1" customWidth="1"/>
    <col min="2050" max="2050" width="9.375" style="1" bestFit="1" customWidth="1"/>
    <col min="2051" max="2062" width="7.125" style="1" customWidth="1"/>
    <col min="2063" max="2064" width="6.625" style="1" customWidth="1"/>
    <col min="2065" max="2065" width="9.375" style="1" bestFit="1" customWidth="1"/>
    <col min="2066" max="2074" width="6.625" style="1" customWidth="1"/>
    <col min="2075" max="2075" width="7.625" style="1" bestFit="1" customWidth="1"/>
    <col min="2076" max="2076" width="6.625" style="1" customWidth="1"/>
    <col min="2077" max="2077" width="3.375" style="1" customWidth="1"/>
    <col min="2078" max="2304" width="9" style="1"/>
    <col min="2305" max="2305" width="11.375" style="1" customWidth="1"/>
    <col min="2306" max="2306" width="9.375" style="1" bestFit="1" customWidth="1"/>
    <col min="2307" max="2318" width="7.125" style="1" customWidth="1"/>
    <col min="2319" max="2320" width="6.625" style="1" customWidth="1"/>
    <col min="2321" max="2321" width="9.375" style="1" bestFit="1" customWidth="1"/>
    <col min="2322" max="2330" width="6.625" style="1" customWidth="1"/>
    <col min="2331" max="2331" width="7.625" style="1" bestFit="1" customWidth="1"/>
    <col min="2332" max="2332" width="6.625" style="1" customWidth="1"/>
    <col min="2333" max="2333" width="3.375" style="1" customWidth="1"/>
    <col min="2334" max="2560" width="9" style="1"/>
    <col min="2561" max="2561" width="11.375" style="1" customWidth="1"/>
    <col min="2562" max="2562" width="9.375" style="1" bestFit="1" customWidth="1"/>
    <col min="2563" max="2574" width="7.125" style="1" customWidth="1"/>
    <col min="2575" max="2576" width="6.625" style="1" customWidth="1"/>
    <col min="2577" max="2577" width="9.375" style="1" bestFit="1" customWidth="1"/>
    <col min="2578" max="2586" width="6.625" style="1" customWidth="1"/>
    <col min="2587" max="2587" width="7.625" style="1" bestFit="1" customWidth="1"/>
    <col min="2588" max="2588" width="6.625" style="1" customWidth="1"/>
    <col min="2589" max="2589" width="3.375" style="1" customWidth="1"/>
    <col min="2590" max="2816" width="9" style="1"/>
    <col min="2817" max="2817" width="11.375" style="1" customWidth="1"/>
    <col min="2818" max="2818" width="9.375" style="1" bestFit="1" customWidth="1"/>
    <col min="2819" max="2830" width="7.125" style="1" customWidth="1"/>
    <col min="2831" max="2832" width="6.625" style="1" customWidth="1"/>
    <col min="2833" max="2833" width="9.375" style="1" bestFit="1" customWidth="1"/>
    <col min="2834" max="2842" width="6.625" style="1" customWidth="1"/>
    <col min="2843" max="2843" width="7.625" style="1" bestFit="1" customWidth="1"/>
    <col min="2844" max="2844" width="6.625" style="1" customWidth="1"/>
    <col min="2845" max="2845" width="3.375" style="1" customWidth="1"/>
    <col min="2846" max="3072" width="9" style="1"/>
    <col min="3073" max="3073" width="11.375" style="1" customWidth="1"/>
    <col min="3074" max="3074" width="9.375" style="1" bestFit="1" customWidth="1"/>
    <col min="3075" max="3086" width="7.125" style="1" customWidth="1"/>
    <col min="3087" max="3088" width="6.625" style="1" customWidth="1"/>
    <col min="3089" max="3089" width="9.375" style="1" bestFit="1" customWidth="1"/>
    <col min="3090" max="3098" width="6.625" style="1" customWidth="1"/>
    <col min="3099" max="3099" width="7.625" style="1" bestFit="1" customWidth="1"/>
    <col min="3100" max="3100" width="6.625" style="1" customWidth="1"/>
    <col min="3101" max="3101" width="3.375" style="1" customWidth="1"/>
    <col min="3102" max="3328" width="9" style="1"/>
    <col min="3329" max="3329" width="11.375" style="1" customWidth="1"/>
    <col min="3330" max="3330" width="9.375" style="1" bestFit="1" customWidth="1"/>
    <col min="3331" max="3342" width="7.125" style="1" customWidth="1"/>
    <col min="3343" max="3344" width="6.625" style="1" customWidth="1"/>
    <col min="3345" max="3345" width="9.375" style="1" bestFit="1" customWidth="1"/>
    <col min="3346" max="3354" width="6.625" style="1" customWidth="1"/>
    <col min="3355" max="3355" width="7.625" style="1" bestFit="1" customWidth="1"/>
    <col min="3356" max="3356" width="6.625" style="1" customWidth="1"/>
    <col min="3357" max="3357" width="3.375" style="1" customWidth="1"/>
    <col min="3358" max="3584" width="9" style="1"/>
    <col min="3585" max="3585" width="11.375" style="1" customWidth="1"/>
    <col min="3586" max="3586" width="9.375" style="1" bestFit="1" customWidth="1"/>
    <col min="3587" max="3598" width="7.125" style="1" customWidth="1"/>
    <col min="3599" max="3600" width="6.625" style="1" customWidth="1"/>
    <col min="3601" max="3601" width="9.375" style="1" bestFit="1" customWidth="1"/>
    <col min="3602" max="3610" width="6.625" style="1" customWidth="1"/>
    <col min="3611" max="3611" width="7.625" style="1" bestFit="1" customWidth="1"/>
    <col min="3612" max="3612" width="6.625" style="1" customWidth="1"/>
    <col min="3613" max="3613" width="3.375" style="1" customWidth="1"/>
    <col min="3614" max="3840" width="9" style="1"/>
    <col min="3841" max="3841" width="11.375" style="1" customWidth="1"/>
    <col min="3842" max="3842" width="9.375" style="1" bestFit="1" customWidth="1"/>
    <col min="3843" max="3854" width="7.125" style="1" customWidth="1"/>
    <col min="3855" max="3856" width="6.625" style="1" customWidth="1"/>
    <col min="3857" max="3857" width="9.375" style="1" bestFit="1" customWidth="1"/>
    <col min="3858" max="3866" width="6.625" style="1" customWidth="1"/>
    <col min="3867" max="3867" width="7.625" style="1" bestFit="1" customWidth="1"/>
    <col min="3868" max="3868" width="6.625" style="1" customWidth="1"/>
    <col min="3869" max="3869" width="3.375" style="1" customWidth="1"/>
    <col min="3870" max="4096" width="9" style="1"/>
    <col min="4097" max="4097" width="11.375" style="1" customWidth="1"/>
    <col min="4098" max="4098" width="9.375" style="1" bestFit="1" customWidth="1"/>
    <col min="4099" max="4110" width="7.125" style="1" customWidth="1"/>
    <col min="4111" max="4112" width="6.625" style="1" customWidth="1"/>
    <col min="4113" max="4113" width="9.375" style="1" bestFit="1" customWidth="1"/>
    <col min="4114" max="4122" width="6.625" style="1" customWidth="1"/>
    <col min="4123" max="4123" width="7.625" style="1" bestFit="1" customWidth="1"/>
    <col min="4124" max="4124" width="6.625" style="1" customWidth="1"/>
    <col min="4125" max="4125" width="3.375" style="1" customWidth="1"/>
    <col min="4126" max="4352" width="9" style="1"/>
    <col min="4353" max="4353" width="11.375" style="1" customWidth="1"/>
    <col min="4354" max="4354" width="9.375" style="1" bestFit="1" customWidth="1"/>
    <col min="4355" max="4366" width="7.125" style="1" customWidth="1"/>
    <col min="4367" max="4368" width="6.625" style="1" customWidth="1"/>
    <col min="4369" max="4369" width="9.375" style="1" bestFit="1" customWidth="1"/>
    <col min="4370" max="4378" width="6.625" style="1" customWidth="1"/>
    <col min="4379" max="4379" width="7.625" style="1" bestFit="1" customWidth="1"/>
    <col min="4380" max="4380" width="6.625" style="1" customWidth="1"/>
    <col min="4381" max="4381" width="3.375" style="1" customWidth="1"/>
    <col min="4382" max="4608" width="9" style="1"/>
    <col min="4609" max="4609" width="11.375" style="1" customWidth="1"/>
    <col min="4610" max="4610" width="9.375" style="1" bestFit="1" customWidth="1"/>
    <col min="4611" max="4622" width="7.125" style="1" customWidth="1"/>
    <col min="4623" max="4624" width="6.625" style="1" customWidth="1"/>
    <col min="4625" max="4625" width="9.375" style="1" bestFit="1" customWidth="1"/>
    <col min="4626" max="4634" width="6.625" style="1" customWidth="1"/>
    <col min="4635" max="4635" width="7.625" style="1" bestFit="1" customWidth="1"/>
    <col min="4636" max="4636" width="6.625" style="1" customWidth="1"/>
    <col min="4637" max="4637" width="3.375" style="1" customWidth="1"/>
    <col min="4638" max="4864" width="9" style="1"/>
    <col min="4865" max="4865" width="11.375" style="1" customWidth="1"/>
    <col min="4866" max="4866" width="9.375" style="1" bestFit="1" customWidth="1"/>
    <col min="4867" max="4878" width="7.125" style="1" customWidth="1"/>
    <col min="4879" max="4880" width="6.625" style="1" customWidth="1"/>
    <col min="4881" max="4881" width="9.375" style="1" bestFit="1" customWidth="1"/>
    <col min="4882" max="4890" width="6.625" style="1" customWidth="1"/>
    <col min="4891" max="4891" width="7.625" style="1" bestFit="1" customWidth="1"/>
    <col min="4892" max="4892" width="6.625" style="1" customWidth="1"/>
    <col min="4893" max="4893" width="3.375" style="1" customWidth="1"/>
    <col min="4894" max="5120" width="9" style="1"/>
    <col min="5121" max="5121" width="11.375" style="1" customWidth="1"/>
    <col min="5122" max="5122" width="9.375" style="1" bestFit="1" customWidth="1"/>
    <col min="5123" max="5134" width="7.125" style="1" customWidth="1"/>
    <col min="5135" max="5136" width="6.625" style="1" customWidth="1"/>
    <col min="5137" max="5137" width="9.375" style="1" bestFit="1" customWidth="1"/>
    <col min="5138" max="5146" width="6.625" style="1" customWidth="1"/>
    <col min="5147" max="5147" width="7.625" style="1" bestFit="1" customWidth="1"/>
    <col min="5148" max="5148" width="6.625" style="1" customWidth="1"/>
    <col min="5149" max="5149" width="3.375" style="1" customWidth="1"/>
    <col min="5150" max="5376" width="9" style="1"/>
    <col min="5377" max="5377" width="11.375" style="1" customWidth="1"/>
    <col min="5378" max="5378" width="9.375" style="1" bestFit="1" customWidth="1"/>
    <col min="5379" max="5390" width="7.125" style="1" customWidth="1"/>
    <col min="5391" max="5392" width="6.625" style="1" customWidth="1"/>
    <col min="5393" max="5393" width="9.375" style="1" bestFit="1" customWidth="1"/>
    <col min="5394" max="5402" width="6.625" style="1" customWidth="1"/>
    <col min="5403" max="5403" width="7.625" style="1" bestFit="1" customWidth="1"/>
    <col min="5404" max="5404" width="6.625" style="1" customWidth="1"/>
    <col min="5405" max="5405" width="3.375" style="1" customWidth="1"/>
    <col min="5406" max="5632" width="9" style="1"/>
    <col min="5633" max="5633" width="11.375" style="1" customWidth="1"/>
    <col min="5634" max="5634" width="9.375" style="1" bestFit="1" customWidth="1"/>
    <col min="5635" max="5646" width="7.125" style="1" customWidth="1"/>
    <col min="5647" max="5648" width="6.625" style="1" customWidth="1"/>
    <col min="5649" max="5649" width="9.375" style="1" bestFit="1" customWidth="1"/>
    <col min="5650" max="5658" width="6.625" style="1" customWidth="1"/>
    <col min="5659" max="5659" width="7.625" style="1" bestFit="1" customWidth="1"/>
    <col min="5660" max="5660" width="6.625" style="1" customWidth="1"/>
    <col min="5661" max="5661" width="3.375" style="1" customWidth="1"/>
    <col min="5662" max="5888" width="9" style="1"/>
    <col min="5889" max="5889" width="11.375" style="1" customWidth="1"/>
    <col min="5890" max="5890" width="9.375" style="1" bestFit="1" customWidth="1"/>
    <col min="5891" max="5902" width="7.125" style="1" customWidth="1"/>
    <col min="5903" max="5904" width="6.625" style="1" customWidth="1"/>
    <col min="5905" max="5905" width="9.375" style="1" bestFit="1" customWidth="1"/>
    <col min="5906" max="5914" width="6.625" style="1" customWidth="1"/>
    <col min="5915" max="5915" width="7.625" style="1" bestFit="1" customWidth="1"/>
    <col min="5916" max="5916" width="6.625" style="1" customWidth="1"/>
    <col min="5917" max="5917" width="3.375" style="1" customWidth="1"/>
    <col min="5918" max="6144" width="9" style="1"/>
    <col min="6145" max="6145" width="11.375" style="1" customWidth="1"/>
    <col min="6146" max="6146" width="9.375" style="1" bestFit="1" customWidth="1"/>
    <col min="6147" max="6158" width="7.125" style="1" customWidth="1"/>
    <col min="6159" max="6160" width="6.625" style="1" customWidth="1"/>
    <col min="6161" max="6161" width="9.375" style="1" bestFit="1" customWidth="1"/>
    <col min="6162" max="6170" width="6.625" style="1" customWidth="1"/>
    <col min="6171" max="6171" width="7.625" style="1" bestFit="1" customWidth="1"/>
    <col min="6172" max="6172" width="6.625" style="1" customWidth="1"/>
    <col min="6173" max="6173" width="3.375" style="1" customWidth="1"/>
    <col min="6174" max="6400" width="9" style="1"/>
    <col min="6401" max="6401" width="11.375" style="1" customWidth="1"/>
    <col min="6402" max="6402" width="9.375" style="1" bestFit="1" customWidth="1"/>
    <col min="6403" max="6414" width="7.125" style="1" customWidth="1"/>
    <col min="6415" max="6416" width="6.625" style="1" customWidth="1"/>
    <col min="6417" max="6417" width="9.375" style="1" bestFit="1" customWidth="1"/>
    <col min="6418" max="6426" width="6.625" style="1" customWidth="1"/>
    <col min="6427" max="6427" width="7.625" style="1" bestFit="1" customWidth="1"/>
    <col min="6428" max="6428" width="6.625" style="1" customWidth="1"/>
    <col min="6429" max="6429" width="3.375" style="1" customWidth="1"/>
    <col min="6430" max="6656" width="9" style="1"/>
    <col min="6657" max="6657" width="11.375" style="1" customWidth="1"/>
    <col min="6658" max="6658" width="9.375" style="1" bestFit="1" customWidth="1"/>
    <col min="6659" max="6670" width="7.125" style="1" customWidth="1"/>
    <col min="6671" max="6672" width="6.625" style="1" customWidth="1"/>
    <col min="6673" max="6673" width="9.375" style="1" bestFit="1" customWidth="1"/>
    <col min="6674" max="6682" width="6.625" style="1" customWidth="1"/>
    <col min="6683" max="6683" width="7.625" style="1" bestFit="1" customWidth="1"/>
    <col min="6684" max="6684" width="6.625" style="1" customWidth="1"/>
    <col min="6685" max="6685" width="3.375" style="1" customWidth="1"/>
    <col min="6686" max="6912" width="9" style="1"/>
    <col min="6913" max="6913" width="11.375" style="1" customWidth="1"/>
    <col min="6914" max="6914" width="9.375" style="1" bestFit="1" customWidth="1"/>
    <col min="6915" max="6926" width="7.125" style="1" customWidth="1"/>
    <col min="6927" max="6928" width="6.625" style="1" customWidth="1"/>
    <col min="6929" max="6929" width="9.375" style="1" bestFit="1" customWidth="1"/>
    <col min="6930" max="6938" width="6.625" style="1" customWidth="1"/>
    <col min="6939" max="6939" width="7.625" style="1" bestFit="1" customWidth="1"/>
    <col min="6940" max="6940" width="6.625" style="1" customWidth="1"/>
    <col min="6941" max="6941" width="3.375" style="1" customWidth="1"/>
    <col min="6942" max="7168" width="9" style="1"/>
    <col min="7169" max="7169" width="11.375" style="1" customWidth="1"/>
    <col min="7170" max="7170" width="9.375" style="1" bestFit="1" customWidth="1"/>
    <col min="7171" max="7182" width="7.125" style="1" customWidth="1"/>
    <col min="7183" max="7184" width="6.625" style="1" customWidth="1"/>
    <col min="7185" max="7185" width="9.375" style="1" bestFit="1" customWidth="1"/>
    <col min="7186" max="7194" width="6.625" style="1" customWidth="1"/>
    <col min="7195" max="7195" width="7.625" style="1" bestFit="1" customWidth="1"/>
    <col min="7196" max="7196" width="6.625" style="1" customWidth="1"/>
    <col min="7197" max="7197" width="3.375" style="1" customWidth="1"/>
    <col min="7198" max="7424" width="9" style="1"/>
    <col min="7425" max="7425" width="11.375" style="1" customWidth="1"/>
    <col min="7426" max="7426" width="9.375" style="1" bestFit="1" customWidth="1"/>
    <col min="7427" max="7438" width="7.125" style="1" customWidth="1"/>
    <col min="7439" max="7440" width="6.625" style="1" customWidth="1"/>
    <col min="7441" max="7441" width="9.375" style="1" bestFit="1" customWidth="1"/>
    <col min="7442" max="7450" width="6.625" style="1" customWidth="1"/>
    <col min="7451" max="7451" width="7.625" style="1" bestFit="1" customWidth="1"/>
    <col min="7452" max="7452" width="6.625" style="1" customWidth="1"/>
    <col min="7453" max="7453" width="3.375" style="1" customWidth="1"/>
    <col min="7454" max="7680" width="9" style="1"/>
    <col min="7681" max="7681" width="11.375" style="1" customWidth="1"/>
    <col min="7682" max="7682" width="9.375" style="1" bestFit="1" customWidth="1"/>
    <col min="7683" max="7694" width="7.125" style="1" customWidth="1"/>
    <col min="7695" max="7696" width="6.625" style="1" customWidth="1"/>
    <col min="7697" max="7697" width="9.375" style="1" bestFit="1" customWidth="1"/>
    <col min="7698" max="7706" width="6.625" style="1" customWidth="1"/>
    <col min="7707" max="7707" width="7.625" style="1" bestFit="1" customWidth="1"/>
    <col min="7708" max="7708" width="6.625" style="1" customWidth="1"/>
    <col min="7709" max="7709" width="3.375" style="1" customWidth="1"/>
    <col min="7710" max="7936" width="9" style="1"/>
    <col min="7937" max="7937" width="11.375" style="1" customWidth="1"/>
    <col min="7938" max="7938" width="9.375" style="1" bestFit="1" customWidth="1"/>
    <col min="7939" max="7950" width="7.125" style="1" customWidth="1"/>
    <col min="7951" max="7952" width="6.625" style="1" customWidth="1"/>
    <col min="7953" max="7953" width="9.375" style="1" bestFit="1" customWidth="1"/>
    <col min="7954" max="7962" width="6.625" style="1" customWidth="1"/>
    <col min="7963" max="7963" width="7.625" style="1" bestFit="1" customWidth="1"/>
    <col min="7964" max="7964" width="6.625" style="1" customWidth="1"/>
    <col min="7965" max="7965" width="3.375" style="1" customWidth="1"/>
    <col min="7966" max="8192" width="9" style="1"/>
    <col min="8193" max="8193" width="11.375" style="1" customWidth="1"/>
    <col min="8194" max="8194" width="9.375" style="1" bestFit="1" customWidth="1"/>
    <col min="8195" max="8206" width="7.125" style="1" customWidth="1"/>
    <col min="8207" max="8208" width="6.625" style="1" customWidth="1"/>
    <col min="8209" max="8209" width="9.375" style="1" bestFit="1" customWidth="1"/>
    <col min="8210" max="8218" width="6.625" style="1" customWidth="1"/>
    <col min="8219" max="8219" width="7.625" style="1" bestFit="1" customWidth="1"/>
    <col min="8220" max="8220" width="6.625" style="1" customWidth="1"/>
    <col min="8221" max="8221" width="3.375" style="1" customWidth="1"/>
    <col min="8222" max="8448" width="9" style="1"/>
    <col min="8449" max="8449" width="11.375" style="1" customWidth="1"/>
    <col min="8450" max="8450" width="9.375" style="1" bestFit="1" customWidth="1"/>
    <col min="8451" max="8462" width="7.125" style="1" customWidth="1"/>
    <col min="8463" max="8464" width="6.625" style="1" customWidth="1"/>
    <col min="8465" max="8465" width="9.375" style="1" bestFit="1" customWidth="1"/>
    <col min="8466" max="8474" width="6.625" style="1" customWidth="1"/>
    <col min="8475" max="8475" width="7.625" style="1" bestFit="1" customWidth="1"/>
    <col min="8476" max="8476" width="6.625" style="1" customWidth="1"/>
    <col min="8477" max="8477" width="3.375" style="1" customWidth="1"/>
    <col min="8478" max="8704" width="9" style="1"/>
    <col min="8705" max="8705" width="11.375" style="1" customWidth="1"/>
    <col min="8706" max="8706" width="9.375" style="1" bestFit="1" customWidth="1"/>
    <col min="8707" max="8718" width="7.125" style="1" customWidth="1"/>
    <col min="8719" max="8720" width="6.625" style="1" customWidth="1"/>
    <col min="8721" max="8721" width="9.375" style="1" bestFit="1" customWidth="1"/>
    <col min="8722" max="8730" width="6.625" style="1" customWidth="1"/>
    <col min="8731" max="8731" width="7.625" style="1" bestFit="1" customWidth="1"/>
    <col min="8732" max="8732" width="6.625" style="1" customWidth="1"/>
    <col min="8733" max="8733" width="3.375" style="1" customWidth="1"/>
    <col min="8734" max="8960" width="9" style="1"/>
    <col min="8961" max="8961" width="11.375" style="1" customWidth="1"/>
    <col min="8962" max="8962" width="9.375" style="1" bestFit="1" customWidth="1"/>
    <col min="8963" max="8974" width="7.125" style="1" customWidth="1"/>
    <col min="8975" max="8976" width="6.625" style="1" customWidth="1"/>
    <col min="8977" max="8977" width="9.375" style="1" bestFit="1" customWidth="1"/>
    <col min="8978" max="8986" width="6.625" style="1" customWidth="1"/>
    <col min="8987" max="8987" width="7.625" style="1" bestFit="1" customWidth="1"/>
    <col min="8988" max="8988" width="6.625" style="1" customWidth="1"/>
    <col min="8989" max="8989" width="3.375" style="1" customWidth="1"/>
    <col min="8990" max="9216" width="9" style="1"/>
    <col min="9217" max="9217" width="11.375" style="1" customWidth="1"/>
    <col min="9218" max="9218" width="9.375" style="1" bestFit="1" customWidth="1"/>
    <col min="9219" max="9230" width="7.125" style="1" customWidth="1"/>
    <col min="9231" max="9232" width="6.625" style="1" customWidth="1"/>
    <col min="9233" max="9233" width="9.375" style="1" bestFit="1" customWidth="1"/>
    <col min="9234" max="9242" width="6.625" style="1" customWidth="1"/>
    <col min="9243" max="9243" width="7.625" style="1" bestFit="1" customWidth="1"/>
    <col min="9244" max="9244" width="6.625" style="1" customWidth="1"/>
    <col min="9245" max="9245" width="3.375" style="1" customWidth="1"/>
    <col min="9246" max="9472" width="9" style="1"/>
    <col min="9473" max="9473" width="11.375" style="1" customWidth="1"/>
    <col min="9474" max="9474" width="9.375" style="1" bestFit="1" customWidth="1"/>
    <col min="9475" max="9486" width="7.125" style="1" customWidth="1"/>
    <col min="9487" max="9488" width="6.625" style="1" customWidth="1"/>
    <col min="9489" max="9489" width="9.375" style="1" bestFit="1" customWidth="1"/>
    <col min="9490" max="9498" width="6.625" style="1" customWidth="1"/>
    <col min="9499" max="9499" width="7.625" style="1" bestFit="1" customWidth="1"/>
    <col min="9500" max="9500" width="6.625" style="1" customWidth="1"/>
    <col min="9501" max="9501" width="3.375" style="1" customWidth="1"/>
    <col min="9502" max="9728" width="9" style="1"/>
    <col min="9729" max="9729" width="11.375" style="1" customWidth="1"/>
    <col min="9730" max="9730" width="9.375" style="1" bestFit="1" customWidth="1"/>
    <col min="9731" max="9742" width="7.125" style="1" customWidth="1"/>
    <col min="9743" max="9744" width="6.625" style="1" customWidth="1"/>
    <col min="9745" max="9745" width="9.375" style="1" bestFit="1" customWidth="1"/>
    <col min="9746" max="9754" width="6.625" style="1" customWidth="1"/>
    <col min="9755" max="9755" width="7.625" style="1" bestFit="1" customWidth="1"/>
    <col min="9756" max="9756" width="6.625" style="1" customWidth="1"/>
    <col min="9757" max="9757" width="3.375" style="1" customWidth="1"/>
    <col min="9758" max="9984" width="9" style="1"/>
    <col min="9985" max="9985" width="11.375" style="1" customWidth="1"/>
    <col min="9986" max="9986" width="9.375" style="1" bestFit="1" customWidth="1"/>
    <col min="9987" max="9998" width="7.125" style="1" customWidth="1"/>
    <col min="9999" max="10000" width="6.625" style="1" customWidth="1"/>
    <col min="10001" max="10001" width="9.375" style="1" bestFit="1" customWidth="1"/>
    <col min="10002" max="10010" width="6.625" style="1" customWidth="1"/>
    <col min="10011" max="10011" width="7.625" style="1" bestFit="1" customWidth="1"/>
    <col min="10012" max="10012" width="6.625" style="1" customWidth="1"/>
    <col min="10013" max="10013" width="3.375" style="1" customWidth="1"/>
    <col min="10014" max="10240" width="9" style="1"/>
    <col min="10241" max="10241" width="11.375" style="1" customWidth="1"/>
    <col min="10242" max="10242" width="9.375" style="1" bestFit="1" customWidth="1"/>
    <col min="10243" max="10254" width="7.125" style="1" customWidth="1"/>
    <col min="10255" max="10256" width="6.625" style="1" customWidth="1"/>
    <col min="10257" max="10257" width="9.375" style="1" bestFit="1" customWidth="1"/>
    <col min="10258" max="10266" width="6.625" style="1" customWidth="1"/>
    <col min="10267" max="10267" width="7.625" style="1" bestFit="1" customWidth="1"/>
    <col min="10268" max="10268" width="6.625" style="1" customWidth="1"/>
    <col min="10269" max="10269" width="3.375" style="1" customWidth="1"/>
    <col min="10270" max="10496" width="9" style="1"/>
    <col min="10497" max="10497" width="11.375" style="1" customWidth="1"/>
    <col min="10498" max="10498" width="9.375" style="1" bestFit="1" customWidth="1"/>
    <col min="10499" max="10510" width="7.125" style="1" customWidth="1"/>
    <col min="10511" max="10512" width="6.625" style="1" customWidth="1"/>
    <col min="10513" max="10513" width="9.375" style="1" bestFit="1" customWidth="1"/>
    <col min="10514" max="10522" width="6.625" style="1" customWidth="1"/>
    <col min="10523" max="10523" width="7.625" style="1" bestFit="1" customWidth="1"/>
    <col min="10524" max="10524" width="6.625" style="1" customWidth="1"/>
    <col min="10525" max="10525" width="3.375" style="1" customWidth="1"/>
    <col min="10526" max="10752" width="9" style="1"/>
    <col min="10753" max="10753" width="11.375" style="1" customWidth="1"/>
    <col min="10754" max="10754" width="9.375" style="1" bestFit="1" customWidth="1"/>
    <col min="10755" max="10766" width="7.125" style="1" customWidth="1"/>
    <col min="10767" max="10768" width="6.625" style="1" customWidth="1"/>
    <col min="10769" max="10769" width="9.375" style="1" bestFit="1" customWidth="1"/>
    <col min="10770" max="10778" width="6.625" style="1" customWidth="1"/>
    <col min="10779" max="10779" width="7.625" style="1" bestFit="1" customWidth="1"/>
    <col min="10780" max="10780" width="6.625" style="1" customWidth="1"/>
    <col min="10781" max="10781" width="3.375" style="1" customWidth="1"/>
    <col min="10782" max="11008" width="9" style="1"/>
    <col min="11009" max="11009" width="11.375" style="1" customWidth="1"/>
    <col min="11010" max="11010" width="9.375" style="1" bestFit="1" customWidth="1"/>
    <col min="11011" max="11022" width="7.125" style="1" customWidth="1"/>
    <col min="11023" max="11024" width="6.625" style="1" customWidth="1"/>
    <col min="11025" max="11025" width="9.375" style="1" bestFit="1" customWidth="1"/>
    <col min="11026" max="11034" width="6.625" style="1" customWidth="1"/>
    <col min="11035" max="11035" width="7.625" style="1" bestFit="1" customWidth="1"/>
    <col min="11036" max="11036" width="6.625" style="1" customWidth="1"/>
    <col min="11037" max="11037" width="3.375" style="1" customWidth="1"/>
    <col min="11038" max="11264" width="9" style="1"/>
    <col min="11265" max="11265" width="11.375" style="1" customWidth="1"/>
    <col min="11266" max="11266" width="9.375" style="1" bestFit="1" customWidth="1"/>
    <col min="11267" max="11278" width="7.125" style="1" customWidth="1"/>
    <col min="11279" max="11280" width="6.625" style="1" customWidth="1"/>
    <col min="11281" max="11281" width="9.375" style="1" bestFit="1" customWidth="1"/>
    <col min="11282" max="11290" width="6.625" style="1" customWidth="1"/>
    <col min="11291" max="11291" width="7.625" style="1" bestFit="1" customWidth="1"/>
    <col min="11292" max="11292" width="6.625" style="1" customWidth="1"/>
    <col min="11293" max="11293" width="3.375" style="1" customWidth="1"/>
    <col min="11294" max="11520" width="9" style="1"/>
    <col min="11521" max="11521" width="11.375" style="1" customWidth="1"/>
    <col min="11522" max="11522" width="9.375" style="1" bestFit="1" customWidth="1"/>
    <col min="11523" max="11534" width="7.125" style="1" customWidth="1"/>
    <col min="11535" max="11536" width="6.625" style="1" customWidth="1"/>
    <col min="11537" max="11537" width="9.375" style="1" bestFit="1" customWidth="1"/>
    <col min="11538" max="11546" width="6.625" style="1" customWidth="1"/>
    <col min="11547" max="11547" width="7.625" style="1" bestFit="1" customWidth="1"/>
    <col min="11548" max="11548" width="6.625" style="1" customWidth="1"/>
    <col min="11549" max="11549" width="3.375" style="1" customWidth="1"/>
    <col min="11550" max="11776" width="9" style="1"/>
    <col min="11777" max="11777" width="11.375" style="1" customWidth="1"/>
    <col min="11778" max="11778" width="9.375" style="1" bestFit="1" customWidth="1"/>
    <col min="11779" max="11790" width="7.125" style="1" customWidth="1"/>
    <col min="11791" max="11792" width="6.625" style="1" customWidth="1"/>
    <col min="11793" max="11793" width="9.375" style="1" bestFit="1" customWidth="1"/>
    <col min="11794" max="11802" width="6.625" style="1" customWidth="1"/>
    <col min="11803" max="11803" width="7.625" style="1" bestFit="1" customWidth="1"/>
    <col min="11804" max="11804" width="6.625" style="1" customWidth="1"/>
    <col min="11805" max="11805" width="3.375" style="1" customWidth="1"/>
    <col min="11806" max="12032" width="9" style="1"/>
    <col min="12033" max="12033" width="11.375" style="1" customWidth="1"/>
    <col min="12034" max="12034" width="9.375" style="1" bestFit="1" customWidth="1"/>
    <col min="12035" max="12046" width="7.125" style="1" customWidth="1"/>
    <col min="12047" max="12048" width="6.625" style="1" customWidth="1"/>
    <col min="12049" max="12049" width="9.375" style="1" bestFit="1" customWidth="1"/>
    <col min="12050" max="12058" width="6.625" style="1" customWidth="1"/>
    <col min="12059" max="12059" width="7.625" style="1" bestFit="1" customWidth="1"/>
    <col min="12060" max="12060" width="6.625" style="1" customWidth="1"/>
    <col min="12061" max="12061" width="3.375" style="1" customWidth="1"/>
    <col min="12062" max="12288" width="9" style="1"/>
    <col min="12289" max="12289" width="11.375" style="1" customWidth="1"/>
    <col min="12290" max="12290" width="9.375" style="1" bestFit="1" customWidth="1"/>
    <col min="12291" max="12302" width="7.125" style="1" customWidth="1"/>
    <col min="12303" max="12304" width="6.625" style="1" customWidth="1"/>
    <col min="12305" max="12305" width="9.375" style="1" bestFit="1" customWidth="1"/>
    <col min="12306" max="12314" width="6.625" style="1" customWidth="1"/>
    <col min="12315" max="12315" width="7.625" style="1" bestFit="1" customWidth="1"/>
    <col min="12316" max="12316" width="6.625" style="1" customWidth="1"/>
    <col min="12317" max="12317" width="3.375" style="1" customWidth="1"/>
    <col min="12318" max="12544" width="9" style="1"/>
    <col min="12545" max="12545" width="11.375" style="1" customWidth="1"/>
    <col min="12546" max="12546" width="9.375" style="1" bestFit="1" customWidth="1"/>
    <col min="12547" max="12558" width="7.125" style="1" customWidth="1"/>
    <col min="12559" max="12560" width="6.625" style="1" customWidth="1"/>
    <col min="12561" max="12561" width="9.375" style="1" bestFit="1" customWidth="1"/>
    <col min="12562" max="12570" width="6.625" style="1" customWidth="1"/>
    <col min="12571" max="12571" width="7.625" style="1" bestFit="1" customWidth="1"/>
    <col min="12572" max="12572" width="6.625" style="1" customWidth="1"/>
    <col min="12573" max="12573" width="3.375" style="1" customWidth="1"/>
    <col min="12574" max="12800" width="9" style="1"/>
    <col min="12801" max="12801" width="11.375" style="1" customWidth="1"/>
    <col min="12802" max="12802" width="9.375" style="1" bestFit="1" customWidth="1"/>
    <col min="12803" max="12814" width="7.125" style="1" customWidth="1"/>
    <col min="12815" max="12816" width="6.625" style="1" customWidth="1"/>
    <col min="12817" max="12817" width="9.375" style="1" bestFit="1" customWidth="1"/>
    <col min="12818" max="12826" width="6.625" style="1" customWidth="1"/>
    <col min="12827" max="12827" width="7.625" style="1" bestFit="1" customWidth="1"/>
    <col min="12828" max="12828" width="6.625" style="1" customWidth="1"/>
    <col min="12829" max="12829" width="3.375" style="1" customWidth="1"/>
    <col min="12830" max="13056" width="9" style="1"/>
    <col min="13057" max="13057" width="11.375" style="1" customWidth="1"/>
    <col min="13058" max="13058" width="9.375" style="1" bestFit="1" customWidth="1"/>
    <col min="13059" max="13070" width="7.125" style="1" customWidth="1"/>
    <col min="13071" max="13072" width="6.625" style="1" customWidth="1"/>
    <col min="13073" max="13073" width="9.375" style="1" bestFit="1" customWidth="1"/>
    <col min="13074" max="13082" width="6.625" style="1" customWidth="1"/>
    <col min="13083" max="13083" width="7.625" style="1" bestFit="1" customWidth="1"/>
    <col min="13084" max="13084" width="6.625" style="1" customWidth="1"/>
    <col min="13085" max="13085" width="3.375" style="1" customWidth="1"/>
    <col min="13086" max="13312" width="9" style="1"/>
    <col min="13313" max="13313" width="11.375" style="1" customWidth="1"/>
    <col min="13314" max="13314" width="9.375" style="1" bestFit="1" customWidth="1"/>
    <col min="13315" max="13326" width="7.125" style="1" customWidth="1"/>
    <col min="13327" max="13328" width="6.625" style="1" customWidth="1"/>
    <col min="13329" max="13329" width="9.375" style="1" bestFit="1" customWidth="1"/>
    <col min="13330" max="13338" width="6.625" style="1" customWidth="1"/>
    <col min="13339" max="13339" width="7.625" style="1" bestFit="1" customWidth="1"/>
    <col min="13340" max="13340" width="6.625" style="1" customWidth="1"/>
    <col min="13341" max="13341" width="3.375" style="1" customWidth="1"/>
    <col min="13342" max="13568" width="9" style="1"/>
    <col min="13569" max="13569" width="11.375" style="1" customWidth="1"/>
    <col min="13570" max="13570" width="9.375" style="1" bestFit="1" customWidth="1"/>
    <col min="13571" max="13582" width="7.125" style="1" customWidth="1"/>
    <col min="13583" max="13584" width="6.625" style="1" customWidth="1"/>
    <col min="13585" max="13585" width="9.375" style="1" bestFit="1" customWidth="1"/>
    <col min="13586" max="13594" width="6.625" style="1" customWidth="1"/>
    <col min="13595" max="13595" width="7.625" style="1" bestFit="1" customWidth="1"/>
    <col min="13596" max="13596" width="6.625" style="1" customWidth="1"/>
    <col min="13597" max="13597" width="3.375" style="1" customWidth="1"/>
    <col min="13598" max="13824" width="9" style="1"/>
    <col min="13825" max="13825" width="11.375" style="1" customWidth="1"/>
    <col min="13826" max="13826" width="9.375" style="1" bestFit="1" customWidth="1"/>
    <col min="13827" max="13838" width="7.125" style="1" customWidth="1"/>
    <col min="13839" max="13840" width="6.625" style="1" customWidth="1"/>
    <col min="13841" max="13841" width="9.375" style="1" bestFit="1" customWidth="1"/>
    <col min="13842" max="13850" width="6.625" style="1" customWidth="1"/>
    <col min="13851" max="13851" width="7.625" style="1" bestFit="1" customWidth="1"/>
    <col min="13852" max="13852" width="6.625" style="1" customWidth="1"/>
    <col min="13853" max="13853" width="3.375" style="1" customWidth="1"/>
    <col min="13854" max="14080" width="9" style="1"/>
    <col min="14081" max="14081" width="11.375" style="1" customWidth="1"/>
    <col min="14082" max="14082" width="9.375" style="1" bestFit="1" customWidth="1"/>
    <col min="14083" max="14094" width="7.125" style="1" customWidth="1"/>
    <col min="14095" max="14096" width="6.625" style="1" customWidth="1"/>
    <col min="14097" max="14097" width="9.375" style="1" bestFit="1" customWidth="1"/>
    <col min="14098" max="14106" width="6.625" style="1" customWidth="1"/>
    <col min="14107" max="14107" width="7.625" style="1" bestFit="1" customWidth="1"/>
    <col min="14108" max="14108" width="6.625" style="1" customWidth="1"/>
    <col min="14109" max="14109" width="3.375" style="1" customWidth="1"/>
    <col min="14110" max="14336" width="9" style="1"/>
    <col min="14337" max="14337" width="11.375" style="1" customWidth="1"/>
    <col min="14338" max="14338" width="9.375" style="1" bestFit="1" customWidth="1"/>
    <col min="14339" max="14350" width="7.125" style="1" customWidth="1"/>
    <col min="14351" max="14352" width="6.625" style="1" customWidth="1"/>
    <col min="14353" max="14353" width="9.375" style="1" bestFit="1" customWidth="1"/>
    <col min="14354" max="14362" width="6.625" style="1" customWidth="1"/>
    <col min="14363" max="14363" width="7.625" style="1" bestFit="1" customWidth="1"/>
    <col min="14364" max="14364" width="6.625" style="1" customWidth="1"/>
    <col min="14365" max="14365" width="3.375" style="1" customWidth="1"/>
    <col min="14366" max="14592" width="9" style="1"/>
    <col min="14593" max="14593" width="11.375" style="1" customWidth="1"/>
    <col min="14594" max="14594" width="9.375" style="1" bestFit="1" customWidth="1"/>
    <col min="14595" max="14606" width="7.125" style="1" customWidth="1"/>
    <col min="14607" max="14608" width="6.625" style="1" customWidth="1"/>
    <col min="14609" max="14609" width="9.375" style="1" bestFit="1" customWidth="1"/>
    <col min="14610" max="14618" width="6.625" style="1" customWidth="1"/>
    <col min="14619" max="14619" width="7.625" style="1" bestFit="1" customWidth="1"/>
    <col min="14620" max="14620" width="6.625" style="1" customWidth="1"/>
    <col min="14621" max="14621" width="3.375" style="1" customWidth="1"/>
    <col min="14622" max="14848" width="9" style="1"/>
    <col min="14849" max="14849" width="11.375" style="1" customWidth="1"/>
    <col min="14850" max="14850" width="9.375" style="1" bestFit="1" customWidth="1"/>
    <col min="14851" max="14862" width="7.125" style="1" customWidth="1"/>
    <col min="14863" max="14864" width="6.625" style="1" customWidth="1"/>
    <col min="14865" max="14865" width="9.375" style="1" bestFit="1" customWidth="1"/>
    <col min="14866" max="14874" width="6.625" style="1" customWidth="1"/>
    <col min="14875" max="14875" width="7.625" style="1" bestFit="1" customWidth="1"/>
    <col min="14876" max="14876" width="6.625" style="1" customWidth="1"/>
    <col min="14877" max="14877" width="3.375" style="1" customWidth="1"/>
    <col min="14878" max="15104" width="9" style="1"/>
    <col min="15105" max="15105" width="11.375" style="1" customWidth="1"/>
    <col min="15106" max="15106" width="9.375" style="1" bestFit="1" customWidth="1"/>
    <col min="15107" max="15118" width="7.125" style="1" customWidth="1"/>
    <col min="15119" max="15120" width="6.625" style="1" customWidth="1"/>
    <col min="15121" max="15121" width="9.375" style="1" bestFit="1" customWidth="1"/>
    <col min="15122" max="15130" width="6.625" style="1" customWidth="1"/>
    <col min="15131" max="15131" width="7.625" style="1" bestFit="1" customWidth="1"/>
    <col min="15132" max="15132" width="6.625" style="1" customWidth="1"/>
    <col min="15133" max="15133" width="3.375" style="1" customWidth="1"/>
    <col min="15134" max="15360" width="9" style="1"/>
    <col min="15361" max="15361" width="11.375" style="1" customWidth="1"/>
    <col min="15362" max="15362" width="9.375" style="1" bestFit="1" customWidth="1"/>
    <col min="15363" max="15374" width="7.125" style="1" customWidth="1"/>
    <col min="15375" max="15376" width="6.625" style="1" customWidth="1"/>
    <col min="15377" max="15377" width="9.375" style="1" bestFit="1" customWidth="1"/>
    <col min="15378" max="15386" width="6.625" style="1" customWidth="1"/>
    <col min="15387" max="15387" width="7.625" style="1" bestFit="1" customWidth="1"/>
    <col min="15388" max="15388" width="6.625" style="1" customWidth="1"/>
    <col min="15389" max="15389" width="3.375" style="1" customWidth="1"/>
    <col min="15390" max="15616" width="9" style="1"/>
    <col min="15617" max="15617" width="11.375" style="1" customWidth="1"/>
    <col min="15618" max="15618" width="9.375" style="1" bestFit="1" customWidth="1"/>
    <col min="15619" max="15630" width="7.125" style="1" customWidth="1"/>
    <col min="15631" max="15632" width="6.625" style="1" customWidth="1"/>
    <col min="15633" max="15633" width="9.375" style="1" bestFit="1" customWidth="1"/>
    <col min="15634" max="15642" width="6.625" style="1" customWidth="1"/>
    <col min="15643" max="15643" width="7.625" style="1" bestFit="1" customWidth="1"/>
    <col min="15644" max="15644" width="6.625" style="1" customWidth="1"/>
    <col min="15645" max="15645" width="3.375" style="1" customWidth="1"/>
    <col min="15646" max="15872" width="9" style="1"/>
    <col min="15873" max="15873" width="11.375" style="1" customWidth="1"/>
    <col min="15874" max="15874" width="9.375" style="1" bestFit="1" customWidth="1"/>
    <col min="15875" max="15886" width="7.125" style="1" customWidth="1"/>
    <col min="15887" max="15888" width="6.625" style="1" customWidth="1"/>
    <col min="15889" max="15889" width="9.375" style="1" bestFit="1" customWidth="1"/>
    <col min="15890" max="15898" width="6.625" style="1" customWidth="1"/>
    <col min="15899" max="15899" width="7.625" style="1" bestFit="1" customWidth="1"/>
    <col min="15900" max="15900" width="6.625" style="1" customWidth="1"/>
    <col min="15901" max="15901" width="3.375" style="1" customWidth="1"/>
    <col min="15902" max="16128" width="9" style="1"/>
    <col min="16129" max="16129" width="11.375" style="1" customWidth="1"/>
    <col min="16130" max="16130" width="9.375" style="1" bestFit="1" customWidth="1"/>
    <col min="16131" max="16142" width="7.125" style="1" customWidth="1"/>
    <col min="16143" max="16144" width="6.625" style="1" customWidth="1"/>
    <col min="16145" max="16145" width="9.375" style="1" bestFit="1" customWidth="1"/>
    <col min="16146" max="16154" width="6.625" style="1" customWidth="1"/>
    <col min="16155" max="16155" width="7.625" style="1" bestFit="1" customWidth="1"/>
    <col min="16156" max="16156" width="6.625" style="1" customWidth="1"/>
    <col min="16157" max="16157" width="3.375" style="1" customWidth="1"/>
    <col min="16158" max="16384" width="9" style="1"/>
  </cols>
  <sheetData>
    <row r="1" spans="1:29" ht="18.75" x14ac:dyDescent="0.15">
      <c r="A1" s="45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 t="s">
        <v>79</v>
      </c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4" t="s">
        <v>82</v>
      </c>
      <c r="AC2" s="3"/>
    </row>
    <row r="3" spans="1:29" ht="3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"/>
    </row>
    <row r="4" spans="1:29" ht="16.5" customHeight="1" x14ac:dyDescent="0.15">
      <c r="A4" s="48" t="s">
        <v>0</v>
      </c>
      <c r="B4" s="6"/>
      <c r="C4" s="6"/>
      <c r="D4" s="6"/>
      <c r="E4" s="6"/>
      <c r="F4" s="6"/>
      <c r="G4" s="7" t="s">
        <v>1</v>
      </c>
      <c r="H4" s="6"/>
      <c r="I4" s="6"/>
      <c r="J4" s="6"/>
      <c r="K4" s="6"/>
      <c r="L4" s="6"/>
      <c r="M4" s="6"/>
      <c r="N4" s="6"/>
      <c r="O4" s="6"/>
      <c r="P4" s="6"/>
      <c r="Q4" s="8"/>
      <c r="R4" s="6"/>
      <c r="S4" s="6"/>
      <c r="T4" s="6"/>
      <c r="U4" s="6"/>
      <c r="V4" s="7" t="s">
        <v>2</v>
      </c>
      <c r="W4" s="6"/>
      <c r="X4" s="6"/>
      <c r="Y4" s="6"/>
      <c r="Z4" s="6"/>
      <c r="AA4" s="6"/>
      <c r="AB4" s="6"/>
      <c r="AC4" s="9"/>
    </row>
    <row r="5" spans="1:29" ht="24.75" customHeight="1" x14ac:dyDescent="0.15">
      <c r="A5" s="49"/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1" t="s">
        <v>14</v>
      </c>
      <c r="N5" s="10" t="s">
        <v>15</v>
      </c>
      <c r="O5" s="11" t="s">
        <v>16</v>
      </c>
      <c r="P5" s="11" t="s">
        <v>17</v>
      </c>
      <c r="Q5" s="10" t="s">
        <v>18</v>
      </c>
      <c r="R5" s="10" t="s">
        <v>4</v>
      </c>
      <c r="S5" s="10" t="s">
        <v>19</v>
      </c>
      <c r="T5" s="10" t="s">
        <v>6</v>
      </c>
      <c r="U5" s="10" t="s">
        <v>7</v>
      </c>
      <c r="V5" s="10" t="s">
        <v>8</v>
      </c>
      <c r="W5" s="10" t="s">
        <v>9</v>
      </c>
      <c r="X5" s="10" t="s">
        <v>10</v>
      </c>
      <c r="Y5" s="10" t="s">
        <v>11</v>
      </c>
      <c r="Z5" s="10" t="s">
        <v>12</v>
      </c>
      <c r="AA5" s="10" t="s">
        <v>20</v>
      </c>
      <c r="AB5" s="11" t="s">
        <v>14</v>
      </c>
      <c r="AC5" s="12"/>
    </row>
    <row r="6" spans="1:29" ht="15" customHeight="1" x14ac:dyDescent="0.15">
      <c r="A6" s="39" t="s">
        <v>71</v>
      </c>
      <c r="B6" s="13">
        <v>749032</v>
      </c>
      <c r="C6" s="13">
        <v>58886</v>
      </c>
      <c r="D6" s="13">
        <v>3494</v>
      </c>
      <c r="E6" s="13">
        <v>5206</v>
      </c>
      <c r="F6" s="13">
        <v>46</v>
      </c>
      <c r="G6" s="13">
        <v>1034</v>
      </c>
      <c r="H6" s="13">
        <v>4664</v>
      </c>
      <c r="I6" s="13">
        <v>126049</v>
      </c>
      <c r="J6" s="13">
        <v>5857</v>
      </c>
      <c r="K6" s="13">
        <v>7594</v>
      </c>
      <c r="L6" s="13">
        <v>483956</v>
      </c>
      <c r="M6" s="13">
        <v>42373</v>
      </c>
      <c r="N6" s="13">
        <v>579</v>
      </c>
      <c r="O6" s="13">
        <v>281</v>
      </c>
      <c r="P6" s="13">
        <v>9013</v>
      </c>
      <c r="Q6" s="13">
        <v>657306</v>
      </c>
      <c r="R6" s="13">
        <v>55797</v>
      </c>
      <c r="S6" s="13">
        <v>726</v>
      </c>
      <c r="T6" s="13">
        <v>5156</v>
      </c>
      <c r="U6" s="13">
        <v>43</v>
      </c>
      <c r="V6" s="13">
        <v>622</v>
      </c>
      <c r="W6" s="13">
        <v>4602</v>
      </c>
      <c r="X6" s="13">
        <v>112561</v>
      </c>
      <c r="Y6" s="13">
        <v>4215</v>
      </c>
      <c r="Z6" s="13">
        <v>6073</v>
      </c>
      <c r="AA6" s="13">
        <v>425722</v>
      </c>
      <c r="AB6" s="13">
        <v>41789</v>
      </c>
      <c r="AC6" s="14" t="s">
        <v>22</v>
      </c>
    </row>
    <row r="7" spans="1:29" ht="15" customHeight="1" x14ac:dyDescent="0.15">
      <c r="A7" s="39" t="s">
        <v>72</v>
      </c>
      <c r="B7" s="15">
        <v>757554</v>
      </c>
      <c r="C7" s="15">
        <v>55219</v>
      </c>
      <c r="D7" s="15">
        <v>3330</v>
      </c>
      <c r="E7" s="15">
        <v>5203</v>
      </c>
      <c r="F7" s="15">
        <v>44</v>
      </c>
      <c r="G7" s="15">
        <v>1073</v>
      </c>
      <c r="H7" s="15">
        <v>4868</v>
      </c>
      <c r="I7" s="15">
        <v>130662</v>
      </c>
      <c r="J7" s="15">
        <v>5609</v>
      </c>
      <c r="K7" s="15">
        <v>7882</v>
      </c>
      <c r="L7" s="15">
        <v>490936</v>
      </c>
      <c r="M7" s="15">
        <v>42366</v>
      </c>
      <c r="N7" s="15">
        <v>536</v>
      </c>
      <c r="O7" s="15">
        <v>259</v>
      </c>
      <c r="P7" s="15">
        <v>9567</v>
      </c>
      <c r="Q7" s="15">
        <v>665821</v>
      </c>
      <c r="R7" s="15">
        <v>52143</v>
      </c>
      <c r="S7" s="15">
        <v>729</v>
      </c>
      <c r="T7" s="15">
        <v>5182</v>
      </c>
      <c r="U7" s="15">
        <v>26</v>
      </c>
      <c r="V7" s="15">
        <v>632</v>
      </c>
      <c r="W7" s="15">
        <v>4814</v>
      </c>
      <c r="X7" s="15">
        <v>116783</v>
      </c>
      <c r="Y7" s="15">
        <v>4062</v>
      </c>
      <c r="Z7" s="15">
        <v>6275</v>
      </c>
      <c r="AA7" s="15">
        <v>433333</v>
      </c>
      <c r="AB7" s="15">
        <v>41842</v>
      </c>
      <c r="AC7" s="14" t="s">
        <v>75</v>
      </c>
    </row>
    <row r="8" spans="1:29" ht="15" customHeight="1" x14ac:dyDescent="0.15">
      <c r="A8" s="39" t="s">
        <v>73</v>
      </c>
      <c r="B8" s="15">
        <v>759802</v>
      </c>
      <c r="C8" s="15">
        <v>52674</v>
      </c>
      <c r="D8" s="15">
        <v>3494</v>
      </c>
      <c r="E8" s="15">
        <v>5392</v>
      </c>
      <c r="F8" s="15">
        <v>13</v>
      </c>
      <c r="G8" s="15">
        <v>951</v>
      </c>
      <c r="H8" s="15">
        <v>4789</v>
      </c>
      <c r="I8" s="15">
        <v>130843</v>
      </c>
      <c r="J8" s="15">
        <v>5236</v>
      </c>
      <c r="K8" s="15">
        <v>7205</v>
      </c>
      <c r="L8" s="15">
        <v>495730</v>
      </c>
      <c r="M8" s="15">
        <v>43632</v>
      </c>
      <c r="N8" s="15">
        <v>534</v>
      </c>
      <c r="O8" s="15">
        <v>217</v>
      </c>
      <c r="P8" s="15">
        <v>9092</v>
      </c>
      <c r="Q8" s="15">
        <v>674119</v>
      </c>
      <c r="R8" s="15">
        <v>50291</v>
      </c>
      <c r="S8" s="15">
        <v>752</v>
      </c>
      <c r="T8" s="15">
        <v>5343</v>
      </c>
      <c r="U8" s="15">
        <v>11</v>
      </c>
      <c r="V8" s="15">
        <v>520</v>
      </c>
      <c r="W8" s="15">
        <v>4752</v>
      </c>
      <c r="X8" s="15">
        <v>118216</v>
      </c>
      <c r="Y8" s="15">
        <v>3763</v>
      </c>
      <c r="Z8" s="15">
        <v>5765</v>
      </c>
      <c r="AA8" s="15">
        <v>441512</v>
      </c>
      <c r="AB8" s="15">
        <v>43194</v>
      </c>
      <c r="AC8" s="14" t="s">
        <v>23</v>
      </c>
    </row>
    <row r="9" spans="1:29" s="18" customFormat="1" ht="15" customHeight="1" x14ac:dyDescent="0.15">
      <c r="A9" s="40" t="s">
        <v>74</v>
      </c>
      <c r="B9" s="16">
        <v>777382</v>
      </c>
      <c r="C9" s="16">
        <v>51019</v>
      </c>
      <c r="D9" s="16">
        <v>3425</v>
      </c>
      <c r="E9" s="16">
        <v>5423</v>
      </c>
      <c r="F9" s="16">
        <v>17</v>
      </c>
      <c r="G9" s="16">
        <v>950</v>
      </c>
      <c r="H9" s="16">
        <v>4789</v>
      </c>
      <c r="I9" s="16">
        <v>134257</v>
      </c>
      <c r="J9" s="16">
        <v>5091</v>
      </c>
      <c r="K9" s="16">
        <v>7136</v>
      </c>
      <c r="L9" s="16">
        <v>511673</v>
      </c>
      <c r="M9" s="16">
        <v>43692</v>
      </c>
      <c r="N9" s="16">
        <v>504</v>
      </c>
      <c r="O9" s="16">
        <v>229</v>
      </c>
      <c r="P9" s="16">
        <v>9177</v>
      </c>
      <c r="Q9" s="16">
        <v>692368</v>
      </c>
      <c r="R9" s="16">
        <v>48565</v>
      </c>
      <c r="S9" s="16">
        <v>792</v>
      </c>
      <c r="T9" s="16">
        <v>5394</v>
      </c>
      <c r="U9" s="16">
        <v>10</v>
      </c>
      <c r="V9" s="16">
        <v>525</v>
      </c>
      <c r="W9" s="16">
        <v>4731</v>
      </c>
      <c r="X9" s="16">
        <v>121504</v>
      </c>
      <c r="Y9" s="16">
        <v>3732</v>
      </c>
      <c r="Z9" s="16">
        <v>5711</v>
      </c>
      <c r="AA9" s="16">
        <v>458150</v>
      </c>
      <c r="AB9" s="16">
        <v>43254</v>
      </c>
      <c r="AC9" s="17" t="s">
        <v>76</v>
      </c>
    </row>
    <row r="10" spans="1:29" s="21" customFormat="1" ht="15" customHeight="1" x14ac:dyDescent="0.15">
      <c r="A10" s="41" t="s">
        <v>78</v>
      </c>
      <c r="B10" s="19">
        <f>SUM(C10:P10)</f>
        <v>785184</v>
      </c>
      <c r="C10" s="19">
        <f t="shared" ref="C10:H10" si="0">SUM(C11:C34)</f>
        <v>50604</v>
      </c>
      <c r="D10" s="19">
        <f t="shared" si="0"/>
        <v>3274</v>
      </c>
      <c r="E10" s="19">
        <f t="shared" si="0"/>
        <v>5330</v>
      </c>
      <c r="F10" s="19">
        <f t="shared" si="0"/>
        <v>18</v>
      </c>
      <c r="G10" s="19">
        <f t="shared" si="0"/>
        <v>876</v>
      </c>
      <c r="H10" s="19">
        <f t="shared" si="0"/>
        <v>4965</v>
      </c>
      <c r="I10" s="19">
        <f>SUM(I11:I34)</f>
        <v>138645</v>
      </c>
      <c r="J10" s="19">
        <f t="shared" ref="J10:P10" si="1">SUM(J11:J34)</f>
        <v>5023</v>
      </c>
      <c r="K10" s="19">
        <f t="shared" si="1"/>
        <v>6924</v>
      </c>
      <c r="L10" s="19">
        <f t="shared" si="1"/>
        <v>515466</v>
      </c>
      <c r="M10" s="19">
        <f t="shared" si="1"/>
        <v>44647</v>
      </c>
      <c r="N10" s="19">
        <f>SUM(N11:N34)</f>
        <v>542</v>
      </c>
      <c r="O10" s="19">
        <f t="shared" si="1"/>
        <v>190</v>
      </c>
      <c r="P10" s="19">
        <f t="shared" si="1"/>
        <v>8680</v>
      </c>
      <c r="Q10" s="19">
        <f>SUM(R10:AB10)</f>
        <v>699878</v>
      </c>
      <c r="R10" s="19">
        <f>SUM(R11:R34)</f>
        <v>48196</v>
      </c>
      <c r="S10" s="19">
        <f>SUM(S11:S34)</f>
        <v>680</v>
      </c>
      <c r="T10" s="19">
        <f t="shared" ref="T10:AA10" si="2">SUM(T11:T34)</f>
        <v>5323</v>
      </c>
      <c r="U10" s="19">
        <f t="shared" si="2"/>
        <v>12</v>
      </c>
      <c r="V10" s="19">
        <f t="shared" si="2"/>
        <v>494</v>
      </c>
      <c r="W10" s="19">
        <f t="shared" si="2"/>
        <v>4908</v>
      </c>
      <c r="X10" s="19">
        <f t="shared" si="2"/>
        <v>125729</v>
      </c>
      <c r="Y10" s="19">
        <f t="shared" si="2"/>
        <v>3632</v>
      </c>
      <c r="Z10" s="19">
        <f t="shared" si="2"/>
        <v>5488</v>
      </c>
      <c r="AA10" s="19">
        <f t="shared" si="2"/>
        <v>461179</v>
      </c>
      <c r="AB10" s="19">
        <f>SUM(AB11:AB34)</f>
        <v>44237</v>
      </c>
      <c r="AC10" s="20" t="s">
        <v>77</v>
      </c>
    </row>
    <row r="11" spans="1:29" ht="15" customHeight="1" x14ac:dyDescent="0.15">
      <c r="A11" s="22" t="s">
        <v>24</v>
      </c>
      <c r="B11" s="23">
        <f>SUM(C11:P11)</f>
        <v>25667</v>
      </c>
      <c r="C11" s="23">
        <v>1111</v>
      </c>
      <c r="D11" s="23">
        <v>121</v>
      </c>
      <c r="E11" s="23">
        <v>12</v>
      </c>
      <c r="F11" s="42" t="s">
        <v>80</v>
      </c>
      <c r="G11" s="23">
        <v>30</v>
      </c>
      <c r="H11" s="23">
        <v>70</v>
      </c>
      <c r="I11" s="23">
        <v>4305</v>
      </c>
      <c r="J11" s="23">
        <v>190</v>
      </c>
      <c r="K11" s="23">
        <v>562</v>
      </c>
      <c r="L11" s="23">
        <v>18321</v>
      </c>
      <c r="M11" s="23">
        <v>552</v>
      </c>
      <c r="N11" s="23">
        <v>4</v>
      </c>
      <c r="O11" s="23">
        <v>2</v>
      </c>
      <c r="P11" s="23">
        <v>387</v>
      </c>
      <c r="Q11" s="25">
        <f>SUM(R11:AB11)</f>
        <v>21597</v>
      </c>
      <c r="R11" s="26">
        <v>999</v>
      </c>
      <c r="S11" s="26">
        <v>23</v>
      </c>
      <c r="T11" s="26">
        <v>12</v>
      </c>
      <c r="U11" s="36" t="s">
        <v>80</v>
      </c>
      <c r="V11" s="26">
        <v>23</v>
      </c>
      <c r="W11" s="26">
        <v>67</v>
      </c>
      <c r="X11" s="26">
        <v>3649</v>
      </c>
      <c r="Y11" s="26">
        <v>145</v>
      </c>
      <c r="Z11" s="26">
        <v>444</v>
      </c>
      <c r="AA11" s="26">
        <v>15690</v>
      </c>
      <c r="AB11" s="26">
        <v>545</v>
      </c>
      <c r="AC11" s="14" t="s">
        <v>25</v>
      </c>
    </row>
    <row r="12" spans="1:29" ht="15" customHeight="1" x14ac:dyDescent="0.15">
      <c r="A12" s="22" t="s">
        <v>26</v>
      </c>
      <c r="B12" s="23">
        <f t="shared" ref="B12:B34" si="3">SUM(C12:P12)</f>
        <v>20925</v>
      </c>
      <c r="C12" s="23">
        <v>772</v>
      </c>
      <c r="D12" s="23">
        <v>117</v>
      </c>
      <c r="E12" s="23">
        <v>13</v>
      </c>
      <c r="F12" s="42" t="s">
        <v>80</v>
      </c>
      <c r="G12" s="23">
        <v>16</v>
      </c>
      <c r="H12" s="23">
        <v>62</v>
      </c>
      <c r="I12" s="23">
        <v>3139</v>
      </c>
      <c r="J12" s="23">
        <v>170</v>
      </c>
      <c r="K12" s="23">
        <v>515</v>
      </c>
      <c r="L12" s="23">
        <v>15373</v>
      </c>
      <c r="M12" s="23">
        <v>423</v>
      </c>
      <c r="N12" s="23"/>
      <c r="O12" s="23">
        <v>2</v>
      </c>
      <c r="P12" s="23">
        <v>323</v>
      </c>
      <c r="Q12" s="25">
        <f t="shared" ref="Q12:Q33" si="4">SUM(R12:AB12)</f>
        <v>17367</v>
      </c>
      <c r="R12" s="26">
        <v>677</v>
      </c>
      <c r="S12" s="26">
        <v>17</v>
      </c>
      <c r="T12" s="26">
        <v>10</v>
      </c>
      <c r="U12" s="36" t="s">
        <v>80</v>
      </c>
      <c r="V12" s="26">
        <v>10</v>
      </c>
      <c r="W12" s="26">
        <v>60</v>
      </c>
      <c r="X12" s="26">
        <v>2650</v>
      </c>
      <c r="Y12" s="26">
        <v>133</v>
      </c>
      <c r="Z12" s="26">
        <v>395</v>
      </c>
      <c r="AA12" s="26">
        <v>13002</v>
      </c>
      <c r="AB12" s="26">
        <v>413</v>
      </c>
      <c r="AC12" s="14" t="s">
        <v>27</v>
      </c>
    </row>
    <row r="13" spans="1:29" ht="15" customHeight="1" x14ac:dyDescent="0.15">
      <c r="A13" s="22" t="s">
        <v>28</v>
      </c>
      <c r="B13" s="23">
        <f t="shared" si="3"/>
        <v>18127</v>
      </c>
      <c r="C13" s="23">
        <v>626</v>
      </c>
      <c r="D13" s="23">
        <v>105</v>
      </c>
      <c r="E13" s="24">
        <v>7</v>
      </c>
      <c r="F13" s="42" t="s">
        <v>80</v>
      </c>
      <c r="G13" s="23">
        <v>19</v>
      </c>
      <c r="H13" s="23">
        <v>42</v>
      </c>
      <c r="I13" s="23">
        <v>2419</v>
      </c>
      <c r="J13" s="23">
        <v>150</v>
      </c>
      <c r="K13" s="23">
        <v>428</v>
      </c>
      <c r="L13" s="23">
        <v>13628</v>
      </c>
      <c r="M13" s="23">
        <v>368</v>
      </c>
      <c r="N13" s="23">
        <v>2</v>
      </c>
      <c r="O13" s="23">
        <v>6</v>
      </c>
      <c r="P13" s="23">
        <v>327</v>
      </c>
      <c r="Q13" s="25">
        <f t="shared" si="4"/>
        <v>15080</v>
      </c>
      <c r="R13" s="26">
        <v>562</v>
      </c>
      <c r="S13" s="26">
        <v>25</v>
      </c>
      <c r="T13" s="27">
        <v>6</v>
      </c>
      <c r="U13" s="36" t="s">
        <v>80</v>
      </c>
      <c r="V13" s="26">
        <v>15</v>
      </c>
      <c r="W13" s="26">
        <v>41</v>
      </c>
      <c r="X13" s="26">
        <v>2013</v>
      </c>
      <c r="Y13" s="26">
        <v>117</v>
      </c>
      <c r="Z13" s="26">
        <v>327</v>
      </c>
      <c r="AA13" s="26">
        <v>11614</v>
      </c>
      <c r="AB13" s="26">
        <v>360</v>
      </c>
      <c r="AC13" s="14" t="s">
        <v>29</v>
      </c>
    </row>
    <row r="14" spans="1:29" ht="15" customHeight="1" x14ac:dyDescent="0.15">
      <c r="A14" s="22" t="s">
        <v>30</v>
      </c>
      <c r="B14" s="23">
        <f t="shared" si="3"/>
        <v>16182</v>
      </c>
      <c r="C14" s="23">
        <v>540</v>
      </c>
      <c r="D14" s="23">
        <v>101</v>
      </c>
      <c r="E14" s="23">
        <v>5</v>
      </c>
      <c r="F14" s="24">
        <v>1</v>
      </c>
      <c r="G14" s="23">
        <v>14</v>
      </c>
      <c r="H14" s="23">
        <v>43</v>
      </c>
      <c r="I14" s="23">
        <v>2080</v>
      </c>
      <c r="J14" s="23">
        <v>150</v>
      </c>
      <c r="K14" s="23">
        <v>383</v>
      </c>
      <c r="L14" s="23">
        <v>12321</v>
      </c>
      <c r="M14" s="23">
        <v>291</v>
      </c>
      <c r="N14" s="23">
        <v>4</v>
      </c>
      <c r="O14" s="23"/>
      <c r="P14" s="23">
        <v>249</v>
      </c>
      <c r="Q14" s="25">
        <f t="shared" si="4"/>
        <v>13712</v>
      </c>
      <c r="R14" s="26">
        <v>503</v>
      </c>
      <c r="S14" s="26">
        <v>35</v>
      </c>
      <c r="T14" s="26">
        <v>5</v>
      </c>
      <c r="U14" s="36" t="s">
        <v>80</v>
      </c>
      <c r="V14" s="26">
        <v>9</v>
      </c>
      <c r="W14" s="26">
        <v>43</v>
      </c>
      <c r="X14" s="26">
        <v>1769</v>
      </c>
      <c r="Y14" s="26">
        <v>120</v>
      </c>
      <c r="Z14" s="26">
        <v>300</v>
      </c>
      <c r="AA14" s="26">
        <v>10645</v>
      </c>
      <c r="AB14" s="26">
        <v>283</v>
      </c>
      <c r="AC14" s="14" t="s">
        <v>31</v>
      </c>
    </row>
    <row r="15" spans="1:29" ht="15" customHeight="1" x14ac:dyDescent="0.15">
      <c r="A15" s="22" t="s">
        <v>32</v>
      </c>
      <c r="B15" s="23">
        <f t="shared" si="3"/>
        <v>15587</v>
      </c>
      <c r="C15" s="23">
        <v>519</v>
      </c>
      <c r="D15" s="23">
        <v>100</v>
      </c>
      <c r="E15" s="23">
        <v>6</v>
      </c>
      <c r="F15" s="42" t="s">
        <v>80</v>
      </c>
      <c r="G15" s="23">
        <v>8</v>
      </c>
      <c r="H15" s="23">
        <v>42</v>
      </c>
      <c r="I15" s="23">
        <v>1924</v>
      </c>
      <c r="J15" s="23">
        <v>139</v>
      </c>
      <c r="K15" s="23">
        <v>299</v>
      </c>
      <c r="L15" s="23">
        <v>12057</v>
      </c>
      <c r="M15" s="23">
        <v>241</v>
      </c>
      <c r="N15" s="23">
        <v>1</v>
      </c>
      <c r="O15" s="24">
        <v>1</v>
      </c>
      <c r="P15" s="23">
        <v>250</v>
      </c>
      <c r="Q15" s="25">
        <f t="shared" si="4"/>
        <v>13323</v>
      </c>
      <c r="R15" s="26">
        <v>464</v>
      </c>
      <c r="S15" s="26">
        <v>36</v>
      </c>
      <c r="T15" s="26">
        <v>7</v>
      </c>
      <c r="U15" s="36" t="s">
        <v>80</v>
      </c>
      <c r="V15" s="26">
        <v>4</v>
      </c>
      <c r="W15" s="26">
        <v>41</v>
      </c>
      <c r="X15" s="26">
        <v>1662</v>
      </c>
      <c r="Y15" s="26">
        <v>113</v>
      </c>
      <c r="Z15" s="26">
        <v>228</v>
      </c>
      <c r="AA15" s="26">
        <v>10533</v>
      </c>
      <c r="AB15" s="26">
        <v>235</v>
      </c>
      <c r="AC15" s="14" t="s">
        <v>33</v>
      </c>
    </row>
    <row r="16" spans="1:29" ht="15" customHeight="1" x14ac:dyDescent="0.15">
      <c r="A16" s="22" t="s">
        <v>34</v>
      </c>
      <c r="B16" s="23">
        <f t="shared" si="3"/>
        <v>17187</v>
      </c>
      <c r="C16" s="23">
        <v>753</v>
      </c>
      <c r="D16" s="23">
        <v>101</v>
      </c>
      <c r="E16" s="23">
        <v>3</v>
      </c>
      <c r="F16" s="42" t="s">
        <v>80</v>
      </c>
      <c r="G16" s="23">
        <v>19</v>
      </c>
      <c r="H16" s="23">
        <v>50</v>
      </c>
      <c r="I16" s="23">
        <v>2254</v>
      </c>
      <c r="J16" s="23">
        <v>139</v>
      </c>
      <c r="K16" s="23">
        <v>280</v>
      </c>
      <c r="L16" s="23">
        <v>13128</v>
      </c>
      <c r="M16" s="23">
        <v>221</v>
      </c>
      <c r="N16" s="23">
        <v>2</v>
      </c>
      <c r="O16" s="23">
        <v>2</v>
      </c>
      <c r="P16" s="23">
        <v>235</v>
      </c>
      <c r="Q16" s="25">
        <f t="shared" si="4"/>
        <v>14802</v>
      </c>
      <c r="R16" s="26">
        <v>678</v>
      </c>
      <c r="S16" s="26">
        <v>15</v>
      </c>
      <c r="T16" s="26">
        <v>3</v>
      </c>
      <c r="U16" s="36" t="s">
        <v>80</v>
      </c>
      <c r="V16" s="26">
        <v>5</v>
      </c>
      <c r="W16" s="26">
        <v>49</v>
      </c>
      <c r="X16" s="26">
        <v>1970</v>
      </c>
      <c r="Y16" s="26">
        <v>108</v>
      </c>
      <c r="Z16" s="26">
        <v>225</v>
      </c>
      <c r="AA16" s="26">
        <v>11530</v>
      </c>
      <c r="AB16" s="26">
        <v>219</v>
      </c>
      <c r="AC16" s="14" t="s">
        <v>35</v>
      </c>
    </row>
    <row r="17" spans="1:29" ht="15" customHeight="1" x14ac:dyDescent="0.15">
      <c r="A17" s="22" t="s">
        <v>36</v>
      </c>
      <c r="B17" s="23">
        <f t="shared" si="3"/>
        <v>21385</v>
      </c>
      <c r="C17" s="23">
        <v>1233</v>
      </c>
      <c r="D17" s="23">
        <v>90</v>
      </c>
      <c r="E17" s="23">
        <v>11</v>
      </c>
      <c r="F17" s="42" t="s">
        <v>80</v>
      </c>
      <c r="G17" s="23">
        <v>38</v>
      </c>
      <c r="H17" s="23">
        <v>79</v>
      </c>
      <c r="I17" s="23">
        <v>2973</v>
      </c>
      <c r="J17" s="23">
        <v>159</v>
      </c>
      <c r="K17" s="23">
        <v>238</v>
      </c>
      <c r="L17" s="23">
        <v>16076</v>
      </c>
      <c r="M17" s="23">
        <v>230</v>
      </c>
      <c r="N17" s="24">
        <v>3</v>
      </c>
      <c r="O17" s="23">
        <v>4</v>
      </c>
      <c r="P17" s="23">
        <v>251</v>
      </c>
      <c r="Q17" s="25">
        <f t="shared" si="4"/>
        <v>18839</v>
      </c>
      <c r="R17" s="26">
        <v>1144</v>
      </c>
      <c r="S17" s="26">
        <v>28</v>
      </c>
      <c r="T17" s="26">
        <v>11</v>
      </c>
      <c r="U17" s="36" t="s">
        <v>80</v>
      </c>
      <c r="V17" s="26">
        <v>12</v>
      </c>
      <c r="W17" s="26">
        <v>78</v>
      </c>
      <c r="X17" s="26">
        <v>2662</v>
      </c>
      <c r="Y17" s="26">
        <v>103</v>
      </c>
      <c r="Z17" s="26">
        <v>184</v>
      </c>
      <c r="AA17" s="26">
        <v>14390</v>
      </c>
      <c r="AB17" s="26">
        <v>227</v>
      </c>
      <c r="AC17" s="14" t="s">
        <v>37</v>
      </c>
    </row>
    <row r="18" spans="1:29" ht="15" customHeight="1" x14ac:dyDescent="0.15">
      <c r="A18" s="22" t="s">
        <v>38</v>
      </c>
      <c r="B18" s="23">
        <f t="shared" si="3"/>
        <v>27626</v>
      </c>
      <c r="C18" s="23">
        <v>2265</v>
      </c>
      <c r="D18" s="23">
        <v>92</v>
      </c>
      <c r="E18" s="23">
        <v>42</v>
      </c>
      <c r="F18" s="23">
        <v>1</v>
      </c>
      <c r="G18" s="23">
        <v>36</v>
      </c>
      <c r="H18" s="23">
        <v>121</v>
      </c>
      <c r="I18" s="23">
        <v>4254</v>
      </c>
      <c r="J18" s="23">
        <v>179</v>
      </c>
      <c r="K18" s="23">
        <v>204</v>
      </c>
      <c r="L18" s="23">
        <v>19853</v>
      </c>
      <c r="M18" s="23">
        <v>298</v>
      </c>
      <c r="N18" s="23">
        <v>6</v>
      </c>
      <c r="O18" s="23">
        <v>1</v>
      </c>
      <c r="P18" s="23">
        <v>274</v>
      </c>
      <c r="Q18" s="25">
        <f t="shared" si="4"/>
        <v>24767</v>
      </c>
      <c r="R18" s="26">
        <v>2147</v>
      </c>
      <c r="S18" s="26">
        <v>24</v>
      </c>
      <c r="T18" s="26">
        <v>42</v>
      </c>
      <c r="U18" s="36" t="s">
        <v>80</v>
      </c>
      <c r="V18" s="26">
        <v>10</v>
      </c>
      <c r="W18" s="26">
        <v>120</v>
      </c>
      <c r="X18" s="26">
        <v>3928</v>
      </c>
      <c r="Y18" s="26">
        <v>121</v>
      </c>
      <c r="Z18" s="26">
        <v>167</v>
      </c>
      <c r="AA18" s="26">
        <v>17916</v>
      </c>
      <c r="AB18" s="26">
        <v>292</v>
      </c>
      <c r="AC18" s="14" t="s">
        <v>39</v>
      </c>
    </row>
    <row r="19" spans="1:29" ht="15" customHeight="1" x14ac:dyDescent="0.15">
      <c r="A19" s="22" t="s">
        <v>40</v>
      </c>
      <c r="B19" s="23">
        <f t="shared" si="3"/>
        <v>36159</v>
      </c>
      <c r="C19" s="23">
        <v>3341</v>
      </c>
      <c r="D19" s="23">
        <v>117</v>
      </c>
      <c r="E19" s="23">
        <v>57</v>
      </c>
      <c r="F19" s="42" t="s">
        <v>80</v>
      </c>
      <c r="G19" s="23">
        <v>45</v>
      </c>
      <c r="H19" s="23">
        <v>260</v>
      </c>
      <c r="I19" s="23">
        <v>5920</v>
      </c>
      <c r="J19" s="23">
        <v>175</v>
      </c>
      <c r="K19" s="23">
        <v>176</v>
      </c>
      <c r="L19" s="23">
        <v>25039</v>
      </c>
      <c r="M19" s="23">
        <v>708</v>
      </c>
      <c r="N19" s="23">
        <v>16</v>
      </c>
      <c r="O19" s="23">
        <v>6</v>
      </c>
      <c r="P19" s="23">
        <v>299</v>
      </c>
      <c r="Q19" s="25">
        <f t="shared" si="4"/>
        <v>33294</v>
      </c>
      <c r="R19" s="26">
        <v>3221</v>
      </c>
      <c r="S19" s="26">
        <v>28</v>
      </c>
      <c r="T19" s="26">
        <v>58</v>
      </c>
      <c r="U19" s="37" t="s">
        <v>80</v>
      </c>
      <c r="V19" s="26">
        <v>19</v>
      </c>
      <c r="W19" s="26">
        <v>258</v>
      </c>
      <c r="X19" s="26">
        <v>5573</v>
      </c>
      <c r="Y19" s="26">
        <v>124</v>
      </c>
      <c r="Z19" s="26">
        <v>140</v>
      </c>
      <c r="AA19" s="26">
        <v>23176</v>
      </c>
      <c r="AB19" s="26">
        <v>697</v>
      </c>
      <c r="AC19" s="14" t="s">
        <v>41</v>
      </c>
    </row>
    <row r="20" spans="1:29" ht="15" customHeight="1" x14ac:dyDescent="0.15">
      <c r="A20" s="22" t="s">
        <v>42</v>
      </c>
      <c r="B20" s="23">
        <f t="shared" si="3"/>
        <v>42675</v>
      </c>
      <c r="C20" s="23">
        <v>2875</v>
      </c>
      <c r="D20" s="23">
        <v>145</v>
      </c>
      <c r="E20" s="23">
        <v>191</v>
      </c>
      <c r="F20" s="43" t="s">
        <v>80</v>
      </c>
      <c r="G20" s="23">
        <v>28</v>
      </c>
      <c r="H20" s="23">
        <v>405</v>
      </c>
      <c r="I20" s="23">
        <v>7355</v>
      </c>
      <c r="J20" s="23">
        <v>177</v>
      </c>
      <c r="K20" s="23">
        <v>164</v>
      </c>
      <c r="L20" s="23">
        <v>27958</v>
      </c>
      <c r="M20" s="23">
        <v>2941</v>
      </c>
      <c r="N20" s="23">
        <v>45</v>
      </c>
      <c r="O20" s="23">
        <v>16</v>
      </c>
      <c r="P20" s="23">
        <v>375</v>
      </c>
      <c r="Q20" s="25">
        <f t="shared" si="4"/>
        <v>39522</v>
      </c>
      <c r="R20" s="26">
        <v>2776</v>
      </c>
      <c r="S20" s="26">
        <v>30</v>
      </c>
      <c r="T20" s="26">
        <v>192</v>
      </c>
      <c r="U20" s="36" t="s">
        <v>80</v>
      </c>
      <c r="V20" s="26">
        <v>10</v>
      </c>
      <c r="W20" s="26">
        <v>399</v>
      </c>
      <c r="X20" s="26">
        <v>6959</v>
      </c>
      <c r="Y20" s="26">
        <v>125</v>
      </c>
      <c r="Z20" s="26">
        <v>133</v>
      </c>
      <c r="AA20" s="26">
        <v>25981</v>
      </c>
      <c r="AB20" s="26">
        <v>2917</v>
      </c>
      <c r="AC20" s="14" t="s">
        <v>43</v>
      </c>
    </row>
    <row r="21" spans="1:29" ht="15" customHeight="1" x14ac:dyDescent="0.15">
      <c r="A21" s="22" t="s">
        <v>44</v>
      </c>
      <c r="B21" s="23">
        <f t="shared" si="3"/>
        <v>44383</v>
      </c>
      <c r="C21" s="23">
        <v>2823</v>
      </c>
      <c r="D21" s="23">
        <v>146</v>
      </c>
      <c r="E21" s="23">
        <v>454</v>
      </c>
      <c r="F21" s="42" t="s">
        <v>80</v>
      </c>
      <c r="G21" s="23">
        <v>39</v>
      </c>
      <c r="H21" s="23">
        <v>427</v>
      </c>
      <c r="I21" s="23">
        <v>7554</v>
      </c>
      <c r="J21" s="23">
        <v>212</v>
      </c>
      <c r="K21" s="23">
        <v>152</v>
      </c>
      <c r="L21" s="23">
        <v>27782</v>
      </c>
      <c r="M21" s="23">
        <v>4262</v>
      </c>
      <c r="N21" s="23">
        <v>82</v>
      </c>
      <c r="O21" s="23">
        <v>14</v>
      </c>
      <c r="P21" s="23">
        <v>436</v>
      </c>
      <c r="Q21" s="25">
        <f t="shared" si="4"/>
        <v>40728</v>
      </c>
      <c r="R21" s="26">
        <v>2740</v>
      </c>
      <c r="S21" s="26">
        <v>24</v>
      </c>
      <c r="T21" s="26">
        <v>451</v>
      </c>
      <c r="U21" s="37" t="s">
        <v>80</v>
      </c>
      <c r="V21" s="26">
        <v>11</v>
      </c>
      <c r="W21" s="26">
        <v>423</v>
      </c>
      <c r="X21" s="26">
        <v>7094</v>
      </c>
      <c r="Y21" s="26">
        <v>137</v>
      </c>
      <c r="Z21" s="26">
        <v>129</v>
      </c>
      <c r="AA21" s="26">
        <v>25483</v>
      </c>
      <c r="AB21" s="26">
        <v>4236</v>
      </c>
      <c r="AC21" s="14" t="s">
        <v>45</v>
      </c>
    </row>
    <row r="22" spans="1:29" ht="15" customHeight="1" x14ac:dyDescent="0.15">
      <c r="A22" s="22" t="s">
        <v>46</v>
      </c>
      <c r="B22" s="23">
        <f t="shared" si="3"/>
        <v>42138</v>
      </c>
      <c r="C22" s="23">
        <v>2921</v>
      </c>
      <c r="D22" s="23">
        <v>152</v>
      </c>
      <c r="E22" s="23">
        <v>511</v>
      </c>
      <c r="F22" s="23">
        <v>1</v>
      </c>
      <c r="G22" s="23">
        <v>32</v>
      </c>
      <c r="H22" s="23">
        <v>461</v>
      </c>
      <c r="I22" s="23">
        <v>7457</v>
      </c>
      <c r="J22" s="23">
        <v>222</v>
      </c>
      <c r="K22" s="23">
        <v>161</v>
      </c>
      <c r="L22" s="23">
        <v>25241</v>
      </c>
      <c r="M22" s="23">
        <v>4513</v>
      </c>
      <c r="N22" s="23">
        <v>54</v>
      </c>
      <c r="O22" s="23">
        <v>12</v>
      </c>
      <c r="P22" s="23">
        <v>400</v>
      </c>
      <c r="Q22" s="25">
        <f t="shared" si="4"/>
        <v>38504</v>
      </c>
      <c r="R22" s="26">
        <v>2798</v>
      </c>
      <c r="S22" s="26">
        <v>22</v>
      </c>
      <c r="T22" s="26">
        <v>515</v>
      </c>
      <c r="U22" s="26">
        <v>1</v>
      </c>
      <c r="V22" s="26">
        <v>8</v>
      </c>
      <c r="W22" s="26">
        <v>461</v>
      </c>
      <c r="X22" s="26">
        <v>6954</v>
      </c>
      <c r="Y22" s="26">
        <v>154</v>
      </c>
      <c r="Z22" s="26">
        <v>132</v>
      </c>
      <c r="AA22" s="26">
        <v>22969</v>
      </c>
      <c r="AB22" s="26">
        <v>4490</v>
      </c>
      <c r="AC22" s="14" t="s">
        <v>47</v>
      </c>
    </row>
    <row r="23" spans="1:29" ht="15" customHeight="1" x14ac:dyDescent="0.15">
      <c r="A23" s="22" t="s">
        <v>48</v>
      </c>
      <c r="B23" s="23">
        <f t="shared" si="3"/>
        <v>41499</v>
      </c>
      <c r="C23" s="23">
        <v>2760</v>
      </c>
      <c r="D23" s="23">
        <v>156</v>
      </c>
      <c r="E23" s="23">
        <v>518</v>
      </c>
      <c r="F23" s="24">
        <v>2</v>
      </c>
      <c r="G23" s="23">
        <v>29</v>
      </c>
      <c r="H23" s="23">
        <v>336</v>
      </c>
      <c r="I23" s="23">
        <v>7405</v>
      </c>
      <c r="J23" s="23">
        <v>215</v>
      </c>
      <c r="K23" s="23">
        <v>158</v>
      </c>
      <c r="L23" s="23">
        <v>24717</v>
      </c>
      <c r="M23" s="23">
        <v>4775</v>
      </c>
      <c r="N23" s="23">
        <v>51</v>
      </c>
      <c r="O23" s="23">
        <v>9</v>
      </c>
      <c r="P23" s="23">
        <v>368</v>
      </c>
      <c r="Q23" s="25">
        <f t="shared" si="4"/>
        <v>38007</v>
      </c>
      <c r="R23" s="26">
        <v>2646</v>
      </c>
      <c r="S23" s="26">
        <v>33</v>
      </c>
      <c r="T23" s="26">
        <v>518</v>
      </c>
      <c r="U23" s="27">
        <v>1</v>
      </c>
      <c r="V23" s="26">
        <v>9</v>
      </c>
      <c r="W23" s="26">
        <v>331</v>
      </c>
      <c r="X23" s="26">
        <v>6869</v>
      </c>
      <c r="Y23" s="26">
        <v>145</v>
      </c>
      <c r="Z23" s="26">
        <v>136</v>
      </c>
      <c r="AA23" s="26">
        <v>22565</v>
      </c>
      <c r="AB23" s="26">
        <v>4754</v>
      </c>
      <c r="AC23" s="14" t="s">
        <v>49</v>
      </c>
    </row>
    <row r="24" spans="1:29" ht="15" customHeight="1" x14ac:dyDescent="0.15">
      <c r="A24" s="22" t="s">
        <v>50</v>
      </c>
      <c r="B24" s="23">
        <f t="shared" si="3"/>
        <v>40932</v>
      </c>
      <c r="C24" s="23">
        <v>2641</v>
      </c>
      <c r="D24" s="23">
        <v>159</v>
      </c>
      <c r="E24" s="23">
        <v>462</v>
      </c>
      <c r="F24" s="23">
        <v>1</v>
      </c>
      <c r="G24" s="23">
        <v>40</v>
      </c>
      <c r="H24" s="23">
        <v>353</v>
      </c>
      <c r="I24" s="23">
        <v>7553</v>
      </c>
      <c r="J24" s="23">
        <v>207</v>
      </c>
      <c r="K24" s="23">
        <v>159</v>
      </c>
      <c r="L24" s="23">
        <v>24895</v>
      </c>
      <c r="M24" s="23">
        <v>4021</v>
      </c>
      <c r="N24" s="23">
        <v>46</v>
      </c>
      <c r="O24" s="23">
        <v>21</v>
      </c>
      <c r="P24" s="23">
        <v>374</v>
      </c>
      <c r="Q24" s="25">
        <f t="shared" si="4"/>
        <v>37367</v>
      </c>
      <c r="R24" s="26">
        <v>2589</v>
      </c>
      <c r="S24" s="26">
        <v>30</v>
      </c>
      <c r="T24" s="26">
        <v>461</v>
      </c>
      <c r="U24" s="26">
        <v>1</v>
      </c>
      <c r="V24" s="26">
        <v>15</v>
      </c>
      <c r="W24" s="26">
        <v>353</v>
      </c>
      <c r="X24" s="26">
        <v>7029</v>
      </c>
      <c r="Y24" s="26">
        <v>147</v>
      </c>
      <c r="Z24" s="26">
        <v>127</v>
      </c>
      <c r="AA24" s="26">
        <v>22629</v>
      </c>
      <c r="AB24" s="26">
        <v>3986</v>
      </c>
      <c r="AC24" s="14" t="s">
        <v>51</v>
      </c>
    </row>
    <row r="25" spans="1:29" ht="15" customHeight="1" x14ac:dyDescent="0.15">
      <c r="A25" s="22" t="s">
        <v>52</v>
      </c>
      <c r="B25" s="23">
        <f t="shared" si="3"/>
        <v>39700</v>
      </c>
      <c r="C25" s="23">
        <v>2749</v>
      </c>
      <c r="D25" s="23">
        <v>158</v>
      </c>
      <c r="E25" s="23">
        <v>525</v>
      </c>
      <c r="F25" s="42" t="s">
        <v>80</v>
      </c>
      <c r="G25" s="23">
        <v>33</v>
      </c>
      <c r="H25" s="23">
        <v>418</v>
      </c>
      <c r="I25" s="23">
        <v>7436</v>
      </c>
      <c r="J25" s="23">
        <v>258</v>
      </c>
      <c r="K25" s="23">
        <v>139</v>
      </c>
      <c r="L25" s="23">
        <v>24403</v>
      </c>
      <c r="M25" s="23">
        <v>3122</v>
      </c>
      <c r="N25" s="23">
        <v>48</v>
      </c>
      <c r="O25" s="23">
        <v>15</v>
      </c>
      <c r="P25" s="23">
        <v>396</v>
      </c>
      <c r="Q25" s="25">
        <f t="shared" si="4"/>
        <v>35947</v>
      </c>
      <c r="R25" s="26">
        <v>2664</v>
      </c>
      <c r="S25" s="26">
        <v>36</v>
      </c>
      <c r="T25" s="26">
        <v>521</v>
      </c>
      <c r="U25" s="37" t="s">
        <v>80</v>
      </c>
      <c r="V25" s="26">
        <v>13</v>
      </c>
      <c r="W25" s="26">
        <v>412</v>
      </c>
      <c r="X25" s="26">
        <v>6908</v>
      </c>
      <c r="Y25" s="26">
        <v>169</v>
      </c>
      <c r="Z25" s="26">
        <v>122</v>
      </c>
      <c r="AA25" s="26">
        <v>22002</v>
      </c>
      <c r="AB25" s="26">
        <v>3100</v>
      </c>
      <c r="AC25" s="14" t="s">
        <v>53</v>
      </c>
    </row>
    <row r="26" spans="1:29" ht="15" customHeight="1" x14ac:dyDescent="0.15">
      <c r="A26" s="22" t="s">
        <v>54</v>
      </c>
      <c r="B26" s="23">
        <f t="shared" si="3"/>
        <v>39335</v>
      </c>
      <c r="C26" s="23">
        <v>2981</v>
      </c>
      <c r="D26" s="23">
        <v>143</v>
      </c>
      <c r="E26" s="23">
        <v>479</v>
      </c>
      <c r="F26" s="23">
        <v>1</v>
      </c>
      <c r="G26" s="23">
        <v>28</v>
      </c>
      <c r="H26" s="23">
        <v>352</v>
      </c>
      <c r="I26" s="23">
        <v>7681</v>
      </c>
      <c r="J26" s="23">
        <v>252</v>
      </c>
      <c r="K26" s="23">
        <v>143</v>
      </c>
      <c r="L26" s="23">
        <v>23464</v>
      </c>
      <c r="M26" s="23">
        <v>3392</v>
      </c>
      <c r="N26" s="23">
        <v>39</v>
      </c>
      <c r="O26" s="23">
        <v>14</v>
      </c>
      <c r="P26" s="23">
        <v>366</v>
      </c>
      <c r="Q26" s="25">
        <f t="shared" si="4"/>
        <v>35473</v>
      </c>
      <c r="R26" s="26">
        <v>2891</v>
      </c>
      <c r="S26" s="26">
        <v>18</v>
      </c>
      <c r="T26" s="26">
        <v>478</v>
      </c>
      <c r="U26" s="27">
        <v>1</v>
      </c>
      <c r="V26" s="26">
        <v>11</v>
      </c>
      <c r="W26" s="26">
        <v>347</v>
      </c>
      <c r="X26" s="26">
        <v>7032</v>
      </c>
      <c r="Y26" s="26">
        <v>174</v>
      </c>
      <c r="Z26" s="26">
        <v>118</v>
      </c>
      <c r="AA26" s="26">
        <v>21044</v>
      </c>
      <c r="AB26" s="26">
        <v>3359</v>
      </c>
      <c r="AC26" s="14" t="s">
        <v>55</v>
      </c>
    </row>
    <row r="27" spans="1:29" ht="15" customHeight="1" x14ac:dyDescent="0.15">
      <c r="A27" s="22" t="s">
        <v>56</v>
      </c>
      <c r="B27" s="23">
        <f t="shared" si="3"/>
        <v>39687</v>
      </c>
      <c r="C27" s="23">
        <v>3291</v>
      </c>
      <c r="D27" s="23">
        <v>195</v>
      </c>
      <c r="E27" s="23">
        <v>407</v>
      </c>
      <c r="F27" s="43" t="s">
        <v>80</v>
      </c>
      <c r="G27" s="23">
        <v>46</v>
      </c>
      <c r="H27" s="23">
        <v>364</v>
      </c>
      <c r="I27" s="23">
        <v>7811</v>
      </c>
      <c r="J27" s="23">
        <v>242</v>
      </c>
      <c r="K27" s="23">
        <v>192</v>
      </c>
      <c r="L27" s="23">
        <v>22995</v>
      </c>
      <c r="M27" s="23">
        <v>3683</v>
      </c>
      <c r="N27" s="23">
        <v>34</v>
      </c>
      <c r="O27" s="23">
        <v>12</v>
      </c>
      <c r="P27" s="23">
        <v>415</v>
      </c>
      <c r="Q27" s="25">
        <f t="shared" si="4"/>
        <v>35832</v>
      </c>
      <c r="R27" s="26">
        <v>3242</v>
      </c>
      <c r="S27" s="26">
        <v>45</v>
      </c>
      <c r="T27" s="26">
        <v>407</v>
      </c>
      <c r="U27" s="36" t="s">
        <v>80</v>
      </c>
      <c r="V27" s="26">
        <v>30</v>
      </c>
      <c r="W27" s="26">
        <v>360</v>
      </c>
      <c r="X27" s="26">
        <v>7123</v>
      </c>
      <c r="Y27" s="26">
        <v>175</v>
      </c>
      <c r="Z27" s="26">
        <v>153</v>
      </c>
      <c r="AA27" s="26">
        <v>20649</v>
      </c>
      <c r="AB27" s="26">
        <v>3648</v>
      </c>
      <c r="AC27" s="14" t="s">
        <v>57</v>
      </c>
    </row>
    <row r="28" spans="1:29" ht="15" customHeight="1" x14ac:dyDescent="0.15">
      <c r="A28" s="22" t="s">
        <v>58</v>
      </c>
      <c r="B28" s="23">
        <f t="shared" si="3"/>
        <v>40202</v>
      </c>
      <c r="C28" s="23">
        <v>3722</v>
      </c>
      <c r="D28" s="23">
        <v>142</v>
      </c>
      <c r="E28" s="23">
        <v>388</v>
      </c>
      <c r="F28" s="42" t="s">
        <v>80</v>
      </c>
      <c r="G28" s="23">
        <v>41</v>
      </c>
      <c r="H28" s="23">
        <v>249</v>
      </c>
      <c r="I28" s="23">
        <v>7859</v>
      </c>
      <c r="J28" s="23">
        <v>277</v>
      </c>
      <c r="K28" s="23">
        <v>230</v>
      </c>
      <c r="L28" s="23">
        <v>23591</v>
      </c>
      <c r="M28" s="23">
        <v>3258</v>
      </c>
      <c r="N28" s="23">
        <v>29</v>
      </c>
      <c r="O28" s="23">
        <v>13</v>
      </c>
      <c r="P28" s="23">
        <v>403</v>
      </c>
      <c r="Q28" s="25">
        <f t="shared" si="4"/>
        <v>36178</v>
      </c>
      <c r="R28" s="26">
        <v>3545</v>
      </c>
      <c r="S28" s="26">
        <v>24</v>
      </c>
      <c r="T28" s="26">
        <v>389</v>
      </c>
      <c r="U28" s="36" t="s">
        <v>80</v>
      </c>
      <c r="V28" s="26">
        <v>27</v>
      </c>
      <c r="W28" s="26">
        <v>247</v>
      </c>
      <c r="X28" s="26">
        <v>7181</v>
      </c>
      <c r="Y28" s="26">
        <v>197</v>
      </c>
      <c r="Z28" s="26">
        <v>185</v>
      </c>
      <c r="AA28" s="26">
        <v>21164</v>
      </c>
      <c r="AB28" s="26">
        <v>3219</v>
      </c>
      <c r="AC28" s="14" t="s">
        <v>59</v>
      </c>
    </row>
    <row r="29" spans="1:29" ht="15" customHeight="1" x14ac:dyDescent="0.15">
      <c r="A29" s="22" t="s">
        <v>60</v>
      </c>
      <c r="B29" s="23">
        <f t="shared" si="3"/>
        <v>40559</v>
      </c>
      <c r="C29" s="23">
        <v>3493</v>
      </c>
      <c r="D29" s="23">
        <v>210</v>
      </c>
      <c r="E29" s="23">
        <v>298</v>
      </c>
      <c r="F29" s="23">
        <v>7</v>
      </c>
      <c r="G29" s="23">
        <v>60</v>
      </c>
      <c r="H29" s="23">
        <v>168</v>
      </c>
      <c r="I29" s="23">
        <v>7711</v>
      </c>
      <c r="J29" s="23">
        <v>258</v>
      </c>
      <c r="K29" s="23">
        <v>270</v>
      </c>
      <c r="L29" s="23">
        <v>25340</v>
      </c>
      <c r="M29" s="23">
        <v>2260</v>
      </c>
      <c r="N29" s="23">
        <v>26</v>
      </c>
      <c r="O29" s="23">
        <v>8</v>
      </c>
      <c r="P29" s="23">
        <v>450</v>
      </c>
      <c r="Q29" s="25">
        <f t="shared" si="4"/>
        <v>36345</v>
      </c>
      <c r="R29" s="26">
        <v>3341</v>
      </c>
      <c r="S29" s="26">
        <v>57</v>
      </c>
      <c r="T29" s="26">
        <v>299</v>
      </c>
      <c r="U29" s="26">
        <v>6</v>
      </c>
      <c r="V29" s="26">
        <v>44</v>
      </c>
      <c r="W29" s="26">
        <v>164</v>
      </c>
      <c r="X29" s="26">
        <v>7015</v>
      </c>
      <c r="Y29" s="26">
        <v>187</v>
      </c>
      <c r="Z29" s="26">
        <v>219</v>
      </c>
      <c r="AA29" s="26">
        <v>22777</v>
      </c>
      <c r="AB29" s="26">
        <v>2236</v>
      </c>
      <c r="AC29" s="14" t="s">
        <v>61</v>
      </c>
    </row>
    <row r="30" spans="1:29" ht="15" customHeight="1" x14ac:dyDescent="0.15">
      <c r="A30" s="22" t="s">
        <v>62</v>
      </c>
      <c r="B30" s="23">
        <f t="shared" si="3"/>
        <v>39477</v>
      </c>
      <c r="C30" s="23">
        <v>2822</v>
      </c>
      <c r="D30" s="23">
        <v>183</v>
      </c>
      <c r="E30" s="23">
        <v>297</v>
      </c>
      <c r="F30" s="23">
        <v>2</v>
      </c>
      <c r="G30" s="23">
        <v>57</v>
      </c>
      <c r="H30" s="23">
        <v>176</v>
      </c>
      <c r="I30" s="23">
        <v>7582</v>
      </c>
      <c r="J30" s="23">
        <v>288</v>
      </c>
      <c r="K30" s="23">
        <v>286</v>
      </c>
      <c r="L30" s="23">
        <v>25853</v>
      </c>
      <c r="M30" s="23">
        <v>1499</v>
      </c>
      <c r="N30" s="23">
        <v>14</v>
      </c>
      <c r="O30" s="23">
        <v>12</v>
      </c>
      <c r="P30" s="23">
        <v>406</v>
      </c>
      <c r="Q30" s="25">
        <f t="shared" si="4"/>
        <v>35064</v>
      </c>
      <c r="R30" s="26">
        <v>2672</v>
      </c>
      <c r="S30" s="26">
        <v>32</v>
      </c>
      <c r="T30" s="26">
        <v>295</v>
      </c>
      <c r="U30" s="26">
        <v>1</v>
      </c>
      <c r="V30" s="26">
        <v>34</v>
      </c>
      <c r="W30" s="26">
        <v>174</v>
      </c>
      <c r="X30" s="26">
        <v>6856</v>
      </c>
      <c r="Y30" s="26">
        <v>197</v>
      </c>
      <c r="Z30" s="26">
        <v>230</v>
      </c>
      <c r="AA30" s="26">
        <v>23092</v>
      </c>
      <c r="AB30" s="26">
        <v>1481</v>
      </c>
      <c r="AC30" s="14" t="s">
        <v>63</v>
      </c>
    </row>
    <row r="31" spans="1:29" ht="15" customHeight="1" x14ac:dyDescent="0.15">
      <c r="A31" s="22" t="s">
        <v>64</v>
      </c>
      <c r="B31" s="23">
        <f t="shared" si="3"/>
        <v>37206</v>
      </c>
      <c r="C31" s="23">
        <v>1985</v>
      </c>
      <c r="D31" s="23">
        <v>159</v>
      </c>
      <c r="E31" s="23">
        <v>354</v>
      </c>
      <c r="F31" s="43" t="s">
        <v>80</v>
      </c>
      <c r="G31" s="23">
        <v>61</v>
      </c>
      <c r="H31" s="23">
        <v>123</v>
      </c>
      <c r="I31" s="23">
        <v>7096</v>
      </c>
      <c r="J31" s="23">
        <v>251</v>
      </c>
      <c r="K31" s="23">
        <v>328</v>
      </c>
      <c r="L31" s="23">
        <v>25244</v>
      </c>
      <c r="M31" s="23">
        <v>1160</v>
      </c>
      <c r="N31" s="23">
        <v>13</v>
      </c>
      <c r="O31" s="23">
        <v>9</v>
      </c>
      <c r="P31" s="23">
        <v>423</v>
      </c>
      <c r="Q31" s="25">
        <f t="shared" si="4"/>
        <v>32833</v>
      </c>
      <c r="R31" s="26">
        <v>1865</v>
      </c>
      <c r="S31" s="26">
        <v>22</v>
      </c>
      <c r="T31" s="26">
        <v>353</v>
      </c>
      <c r="U31" s="36" t="s">
        <v>80</v>
      </c>
      <c r="V31" s="26">
        <v>45</v>
      </c>
      <c r="W31" s="26">
        <v>122</v>
      </c>
      <c r="X31" s="26">
        <v>6348</v>
      </c>
      <c r="Y31" s="26">
        <v>193</v>
      </c>
      <c r="Z31" s="26">
        <v>266</v>
      </c>
      <c r="AA31" s="26">
        <v>22472</v>
      </c>
      <c r="AB31" s="26">
        <v>1147</v>
      </c>
      <c r="AC31" s="14" t="s">
        <v>65</v>
      </c>
    </row>
    <row r="32" spans="1:29" ht="15" customHeight="1" x14ac:dyDescent="0.15">
      <c r="A32" s="22" t="s">
        <v>66</v>
      </c>
      <c r="B32" s="23">
        <f t="shared" si="3"/>
        <v>35610</v>
      </c>
      <c r="C32" s="23">
        <v>1658</v>
      </c>
      <c r="D32" s="23">
        <v>125</v>
      </c>
      <c r="E32" s="23">
        <v>184</v>
      </c>
      <c r="F32" s="23">
        <v>2</v>
      </c>
      <c r="G32" s="23">
        <v>56</v>
      </c>
      <c r="H32" s="23">
        <v>143</v>
      </c>
      <c r="I32" s="23">
        <v>6972</v>
      </c>
      <c r="J32" s="23">
        <v>256</v>
      </c>
      <c r="K32" s="23">
        <v>414</v>
      </c>
      <c r="L32" s="23">
        <v>24391</v>
      </c>
      <c r="M32" s="23">
        <v>951</v>
      </c>
      <c r="N32" s="23">
        <v>11</v>
      </c>
      <c r="O32" s="23">
        <v>5</v>
      </c>
      <c r="P32" s="23">
        <v>442</v>
      </c>
      <c r="Q32" s="25">
        <f t="shared" si="4"/>
        <v>31238</v>
      </c>
      <c r="R32" s="26">
        <v>1546</v>
      </c>
      <c r="S32" s="26">
        <v>26</v>
      </c>
      <c r="T32" s="26">
        <v>183</v>
      </c>
      <c r="U32" s="26">
        <v>1</v>
      </c>
      <c r="V32" s="26">
        <v>47</v>
      </c>
      <c r="W32" s="26">
        <v>141</v>
      </c>
      <c r="X32" s="26">
        <v>6191</v>
      </c>
      <c r="Y32" s="26">
        <v>198</v>
      </c>
      <c r="Z32" s="26">
        <v>305</v>
      </c>
      <c r="AA32" s="26">
        <v>21665</v>
      </c>
      <c r="AB32" s="26">
        <v>935</v>
      </c>
      <c r="AC32" s="14" t="s">
        <v>67</v>
      </c>
    </row>
    <row r="33" spans="1:29" ht="15" customHeight="1" x14ac:dyDescent="0.15">
      <c r="A33" s="22" t="s">
        <v>68</v>
      </c>
      <c r="B33" s="23">
        <f t="shared" si="3"/>
        <v>32775</v>
      </c>
      <c r="C33" s="23">
        <v>1460</v>
      </c>
      <c r="D33" s="23">
        <v>138</v>
      </c>
      <c r="E33" s="23">
        <v>73</v>
      </c>
      <c r="F33" s="43" t="s">
        <v>80</v>
      </c>
      <c r="G33" s="23">
        <v>58</v>
      </c>
      <c r="H33" s="23">
        <v>128</v>
      </c>
      <c r="I33" s="23">
        <v>6368</v>
      </c>
      <c r="J33" s="23">
        <v>219</v>
      </c>
      <c r="K33" s="23">
        <v>512</v>
      </c>
      <c r="L33" s="23">
        <v>22614</v>
      </c>
      <c r="M33" s="23">
        <v>809</v>
      </c>
      <c r="N33" s="23">
        <v>7</v>
      </c>
      <c r="O33" s="24">
        <v>3</v>
      </c>
      <c r="P33" s="23">
        <v>386</v>
      </c>
      <c r="Q33" s="25">
        <f t="shared" si="4"/>
        <v>28435</v>
      </c>
      <c r="R33" s="26">
        <v>1355</v>
      </c>
      <c r="S33" s="26">
        <v>31</v>
      </c>
      <c r="T33" s="26">
        <v>74</v>
      </c>
      <c r="U33" s="36" t="s">
        <v>80</v>
      </c>
      <c r="V33" s="26">
        <v>52</v>
      </c>
      <c r="W33" s="26">
        <v>128</v>
      </c>
      <c r="X33" s="26">
        <v>5544</v>
      </c>
      <c r="Y33" s="26">
        <v>174</v>
      </c>
      <c r="Z33" s="26">
        <v>406</v>
      </c>
      <c r="AA33" s="26">
        <v>19873</v>
      </c>
      <c r="AB33" s="26">
        <v>798</v>
      </c>
      <c r="AC33" s="14" t="s">
        <v>69</v>
      </c>
    </row>
    <row r="34" spans="1:29" ht="15" customHeight="1" thickBot="1" x14ac:dyDescent="0.2">
      <c r="A34" s="28" t="s">
        <v>70</v>
      </c>
      <c r="B34" s="29">
        <f t="shared" si="3"/>
        <v>30161</v>
      </c>
      <c r="C34" s="30">
        <v>1263</v>
      </c>
      <c r="D34" s="30">
        <v>119</v>
      </c>
      <c r="E34" s="30">
        <v>33</v>
      </c>
      <c r="F34" s="43" t="s">
        <v>80</v>
      </c>
      <c r="G34" s="30">
        <v>43</v>
      </c>
      <c r="H34" s="30">
        <v>93</v>
      </c>
      <c r="I34" s="30">
        <v>5537</v>
      </c>
      <c r="J34" s="30">
        <v>238</v>
      </c>
      <c r="K34" s="30">
        <v>531</v>
      </c>
      <c r="L34" s="30">
        <v>21182</v>
      </c>
      <c r="M34" s="30">
        <v>669</v>
      </c>
      <c r="N34" s="30">
        <v>5</v>
      </c>
      <c r="O34" s="30">
        <v>3</v>
      </c>
      <c r="P34" s="30">
        <v>445</v>
      </c>
      <c r="Q34" s="31">
        <f>SUM(R34:AB34)</f>
        <v>25624</v>
      </c>
      <c r="R34" s="32">
        <v>1131</v>
      </c>
      <c r="S34" s="32">
        <v>19</v>
      </c>
      <c r="T34" s="32">
        <v>33</v>
      </c>
      <c r="U34" s="38" t="s">
        <v>80</v>
      </c>
      <c r="V34" s="32">
        <v>31</v>
      </c>
      <c r="W34" s="32">
        <v>89</v>
      </c>
      <c r="X34" s="32">
        <v>4750</v>
      </c>
      <c r="Y34" s="32">
        <v>176</v>
      </c>
      <c r="Z34" s="32">
        <v>417</v>
      </c>
      <c r="AA34" s="32">
        <v>18318</v>
      </c>
      <c r="AB34" s="32">
        <v>660</v>
      </c>
      <c r="AC34" s="33" t="s">
        <v>21</v>
      </c>
    </row>
    <row r="35" spans="1:29" x14ac:dyDescent="0.15">
      <c r="B35" s="34"/>
      <c r="F35" s="35"/>
    </row>
  </sheetData>
  <mergeCells count="3">
    <mergeCell ref="A1:N1"/>
    <mergeCell ref="O1:AC1"/>
    <mergeCell ref="A4:A5"/>
  </mergeCells>
  <phoneticPr fontId="1"/>
  <conditionalFormatting sqref="A1:AC8 A10:AC34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