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52511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<sst xmlns="http://schemas.openxmlformats.org/spreadsheetml/2006/main" count="101" uniqueCount="101">
  <si>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</si>
  <si>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</si>
  <si>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</si>
  <si>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</si>
  <si>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</si>
  <si>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</si>
  <si>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</si>
  <si>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</si>
  <si>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</si>
  <si>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</si>
  <si>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</si>
  <si>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</si>
  <si>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</si>
  <si>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</si>
  <si>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</si>
  <si>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</si>
  <si>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</si>
  <si>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</si>
  <si>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</si>
  <si>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</si>
  <si>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</si>
  <si>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</si>
  <si>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</si>
  <si>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</si>
  <si>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</si>
  <si>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</si>
  <si>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</si>
  <si>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</si>
  <si>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</si>
  <si>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</si>
  <si>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</si>
  <si>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</si>
  <si>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</si>
  <si>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</si>
  <si>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</si>
  <si>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</si>
  <si>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</si>
  <si>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</si>
  <si>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</si>
  <si>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</si>
  <si>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</si>
  <si>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</si>
  <si>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</si>
  <si>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</si>
  <si>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</si>
  <si>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</si>
  <si>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</si>
  <si>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</si>
  <si>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</si>
  <si>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</si>
  <si>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</si>
  <si>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</si>
  <si>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</si>
  <si>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</si>
  <si>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</si>
  <si>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</si>
  <si>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</si>
  <si>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</si>
  <si>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</si>
  <si>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</si>
  <si>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</si>
  <si>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</si>
  <si>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</si>
  <si>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</si>
  <si>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</si>
  <si>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</si>
  <si>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</si>
  <si>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</si>
  <si>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</si>
  <si>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</si>
  <si>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</si>
  <si>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</si>
  <si>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</si>
  <si>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</si>
  <si>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</si>
  <si>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</si>
  <si>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</si>
  <si>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</si>
  <si>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</si>
  <si>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</si>
  <si>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</si>
  <si>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</si>
  <si>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</si>
  <si>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</si>
  <si>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</si>
  <si>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</si>
  <si>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</si>
  <si>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</si>
  <si>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</si>
  <si>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</si>
  <si>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</si>
  <si>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</si>
  <si>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</si>
  <si>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</si>
  <si>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注1.署の管内面積は、小数点第3位を四捨五入しています。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</si>
  <si>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</si>
  <si>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</si>
  <si>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</si>
  <si>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(平成31年1月1日）</t>
    <phoneticPr fontId="5"/>
  </si>
  <si>
    <t xml:space="preserve">  2.構造別建物棟数は、「東京都の市街地状況調査報告書」（第10回平成31年3月当庁発行）によります。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3" eb="34">
      <t>カイ</t>
    </rPh>
    <rPh sb="34" eb="36">
      <t>ヘイセイ</t>
    </rPh>
    <rPh sb="38" eb="39">
      <t>ネン</t>
    </rPh>
    <rPh sb="40" eb="41">
      <t>ガツ</t>
    </rPh>
    <rPh sb="41" eb="43">
      <t>トウチョウ</t>
    </rPh>
    <rPh sb="43" eb="45">
      <t>ハッコウ</t>
    </rPh>
    <phoneticPr fontId="5"/>
  </si>
  <si>
    <t xml:space="preserve">  3.各消防署における管内面積は、平成30年全国都道府県市区町村別面積調（国土交通省国土地理院）を基に算出しています。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</t>
    </rPh>
    <rPh sb="38" eb="40">
      <t>コクド</t>
    </rPh>
    <rPh sb="40" eb="43">
      <t>コウツウショウ</t>
    </rPh>
    <rPh sb="43" eb="45">
      <t>コクド</t>
    </rPh>
    <rPh sb="45" eb="47">
      <t>チリ</t>
    </rPh>
    <rPh sb="47" eb="48">
      <t>イン</t>
    </rPh>
    <rPh sb="50" eb="51">
      <t>モト</t>
    </rPh>
    <rPh sb="52" eb="54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</si>
</sst>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177" fontId="7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38" fontId="2" fillId="2" borderId="7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right" vertical="center" wrapText="1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 wrapText="1"/>
    </xf>
    <xf numFmtId="178" fontId="9" fillId="2" borderId="0" xfId="0" applyNumberFormat="1" applyFont="1" applyFill="1" applyAlignment="1">
      <alignment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38" fontId="9" fillId="2" borderId="9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0" xfId="1" applyFont="1" applyFill="1" applyAlignment="1">
      <alignment horizontal="distributed" vertical="center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horizontal="right"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vertical="center"/>
    </xf>
    <xf numFmtId="38" fontId="5" fillId="2" borderId="4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right"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5" fillId="2" borderId="0" xfId="1" applyFont="1" applyFill="1" applyBorder="1" applyAlignment="1">
      <alignment horizontal="distributed" vertical="center"/>
    </xf>
    <xf numFmtId="0" fontId="16" fillId="2" borderId="0" xfId="1" applyFont="1" applyFill="1" applyBorder="1" applyAlignment="1">
      <alignment horizontal="distributed" vertical="center"/>
    </xf>
    <xf numFmtId="38" fontId="15" fillId="2" borderId="9" xfId="2" applyNumberFormat="1" applyFont="1" applyFill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38" fontId="15" fillId="2" borderId="9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40" fontId="15" fillId="2" borderId="0" xfId="2" applyNumberFormat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horizontal="center" vertical="center"/>
    </xf>
    <xf numFmtId="178" fontId="15" fillId="2" borderId="9" xfId="0" applyNumberFormat="1" applyFont="1" applyFill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L1"/>
    </sheetView>
  </sheetViews>
  <sheetFormatPr defaultColWidth="9" defaultRowHeight="13.5" x14ac:dyDescent="0.15"/>
  <cols>
    <col min="1" max="1" width="8.625" style="1" customWidth="1"/>
    <col min="2" max="2" width="0.625" style="1" customWidth="1"/>
    <col min="3" max="3" width="6.125" style="1" customWidth="1"/>
    <col min="4" max="4" width="10.375" style="57" customWidth="1"/>
    <col min="5" max="5" width="10.375" style="5" customWidth="1"/>
    <col min="6" max="6" width="10.375" style="58" customWidth="1"/>
    <col min="7" max="11" width="8.625" style="1" customWidth="1"/>
    <col min="12" max="12" width="2.625" style="56" customWidth="1"/>
    <col min="13" max="16384" width="9" style="1"/>
  </cols>
  <sheetData>
    <row r="1" spans="1:244" ht="18.75" x14ac:dyDescent="0.1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44" s="3" customFormat="1" ht="21" customHeight="1" x14ac:dyDescent="0.15">
      <c r="A2" s="2"/>
      <c r="B2" s="2"/>
      <c r="D2" s="4"/>
      <c r="E2" s="5"/>
      <c r="I2" s="6"/>
      <c r="J2" s="6"/>
      <c r="K2" s="6"/>
      <c r="L2" s="7" t="s">
        <v>98</v>
      </c>
    </row>
    <row r="3" spans="1:244" s="3" customFormat="1" ht="3" customHeight="1" thickBot="1" x14ac:dyDescent="0.2">
      <c r="A3" s="2"/>
      <c r="B3" s="2"/>
      <c r="D3" s="4"/>
      <c r="E3" s="5"/>
      <c r="I3" s="8"/>
      <c r="J3" s="8"/>
      <c r="K3" s="8"/>
      <c r="L3" s="9"/>
    </row>
    <row r="4" spans="1:244" x14ac:dyDescent="0.15">
      <c r="A4" s="79" t="s">
        <v>4</v>
      </c>
      <c r="B4" s="10"/>
      <c r="C4" s="81" t="s">
        <v>5</v>
      </c>
      <c r="D4" s="83" t="s">
        <v>11</v>
      </c>
      <c r="E4" s="77" t="s">
        <v>90</v>
      </c>
      <c r="F4" s="77" t="s">
        <v>6</v>
      </c>
      <c r="G4" s="81" t="s">
        <v>7</v>
      </c>
      <c r="H4" s="81"/>
      <c r="I4" s="81"/>
      <c r="J4" s="81"/>
      <c r="K4" s="85"/>
      <c r="L4" s="11"/>
    </row>
    <row r="5" spans="1:244" x14ac:dyDescent="0.15">
      <c r="A5" s="80"/>
      <c r="B5" s="12"/>
      <c r="C5" s="82"/>
      <c r="D5" s="84"/>
      <c r="E5" s="78"/>
      <c r="F5" s="78"/>
      <c r="G5" s="13" t="s">
        <v>0</v>
      </c>
      <c r="H5" s="14" t="s">
        <v>8</v>
      </c>
      <c r="I5" s="14" t="s">
        <v>9</v>
      </c>
      <c r="J5" s="14" t="s">
        <v>1</v>
      </c>
      <c r="K5" s="15" t="s">
        <v>10</v>
      </c>
      <c r="L5" s="16"/>
    </row>
    <row r="6" spans="1:244" ht="1.5" customHeight="1" x14ac:dyDescent="0.15">
      <c r="A6" s="17"/>
      <c r="B6" s="17"/>
      <c r="C6" s="18"/>
      <c r="D6" s="19"/>
      <c r="E6" s="20"/>
      <c r="F6" s="21"/>
      <c r="G6" s="21"/>
      <c r="H6" s="21"/>
      <c r="I6" s="21"/>
      <c r="J6" s="21"/>
      <c r="K6" s="21"/>
      <c r="L6" s="22"/>
    </row>
    <row r="7" spans="1:244" s="65" customFormat="1" ht="9.6" customHeight="1" x14ac:dyDescent="0.15">
      <c r="A7" s="59" t="s">
        <v>91</v>
      </c>
      <c r="B7" s="60"/>
      <c r="C7" s="61">
        <v>292</v>
      </c>
      <c r="D7" s="62">
        <v>1769.4199999999996</v>
      </c>
      <c r="E7" s="63">
        <v>13624441</v>
      </c>
      <c r="F7" s="63">
        <v>7143494</v>
      </c>
      <c r="G7" s="63">
        <v>2815901</v>
      </c>
      <c r="H7" s="63">
        <v>194548</v>
      </c>
      <c r="I7" s="63">
        <v>1552999</v>
      </c>
      <c r="J7" s="63">
        <v>610556</v>
      </c>
      <c r="K7" s="63">
        <v>457798</v>
      </c>
      <c r="L7" s="64" t="s">
        <v>97</v>
      </c>
      <c r="IJ7" s="66"/>
    </row>
    <row r="8" spans="1:244" s="65" customFormat="1" ht="9.6" customHeight="1" x14ac:dyDescent="0.15">
      <c r="A8" s="59" t="s">
        <v>95</v>
      </c>
      <c r="B8" s="60"/>
      <c r="C8" s="61">
        <v>214</v>
      </c>
      <c r="D8" s="67">
        <v>627.56999999999982</v>
      </c>
      <c r="E8" s="63">
        <v>9486618</v>
      </c>
      <c r="F8" s="63">
        <v>5157231</v>
      </c>
      <c r="G8" s="63">
        <v>1763564</v>
      </c>
      <c r="H8" s="63">
        <v>85772</v>
      </c>
      <c r="I8" s="63">
        <v>881562</v>
      </c>
      <c r="J8" s="63">
        <v>420670</v>
      </c>
      <c r="K8" s="63">
        <v>375560</v>
      </c>
      <c r="L8" s="64" t="str">
        <f>LEFT(A8)</f>
        <v>特</v>
      </c>
      <c r="IJ8" s="66"/>
    </row>
    <row r="9" spans="1:244" s="32" customFormat="1" ht="9" customHeight="1" x14ac:dyDescent="0.15">
      <c r="A9" s="23" t="s">
        <v>12</v>
      </c>
      <c r="B9" s="24"/>
      <c r="C9" s="25">
        <v>2</v>
      </c>
      <c r="D9" s="26">
        <v>3.77</v>
      </c>
      <c r="E9" s="27">
        <v>134</v>
      </c>
      <c r="F9" s="27">
        <v>119</v>
      </c>
      <c r="G9" s="28">
        <v>501</v>
      </c>
      <c r="H9" s="29">
        <v>38</v>
      </c>
      <c r="I9" s="29">
        <v>23</v>
      </c>
      <c r="J9" s="29">
        <v>74</v>
      </c>
      <c r="K9" s="30">
        <v>366</v>
      </c>
      <c r="L9" s="31" t="str">
        <f>LEFT(A9)</f>
        <v>丸</v>
      </c>
    </row>
    <row r="10" spans="1:244" s="32" customFormat="1" ht="9" customHeight="1" x14ac:dyDescent="0.15">
      <c r="A10" s="23" t="s">
        <v>13</v>
      </c>
      <c r="B10" s="24"/>
      <c r="C10" s="25">
        <v>2</v>
      </c>
      <c r="D10" s="26">
        <v>4.43</v>
      </c>
      <c r="E10" s="27">
        <v>33004</v>
      </c>
      <c r="F10" s="27">
        <v>16656</v>
      </c>
      <c r="G10" s="28">
        <v>3406</v>
      </c>
      <c r="H10" s="29">
        <v>71</v>
      </c>
      <c r="I10" s="29">
        <v>298</v>
      </c>
      <c r="J10" s="29">
        <v>220</v>
      </c>
      <c r="K10" s="30">
        <v>2817</v>
      </c>
      <c r="L10" s="31" t="str">
        <f t="shared" ref="L10:L74" si="0">LEFT(A10)</f>
        <v>麹</v>
      </c>
    </row>
    <row r="11" spans="1:244" s="32" customFormat="1" ht="9" customHeight="1" x14ac:dyDescent="0.15">
      <c r="A11" s="23" t="s">
        <v>14</v>
      </c>
      <c r="B11" s="24"/>
      <c r="C11" s="25">
        <v>3</v>
      </c>
      <c r="D11" s="26">
        <v>3.46</v>
      </c>
      <c r="E11" s="27">
        <v>30497</v>
      </c>
      <c r="F11" s="27">
        <v>19055</v>
      </c>
      <c r="G11" s="28">
        <v>7813</v>
      </c>
      <c r="H11" s="29">
        <v>117</v>
      </c>
      <c r="I11" s="29">
        <v>1089</v>
      </c>
      <c r="J11" s="29">
        <v>276</v>
      </c>
      <c r="K11" s="30">
        <v>6331</v>
      </c>
      <c r="L11" s="31" t="str">
        <f t="shared" si="0"/>
        <v>神</v>
      </c>
    </row>
    <row r="12" spans="1:244" s="32" customFormat="1" ht="9" customHeight="1" x14ac:dyDescent="0.15">
      <c r="A12" s="23" t="s">
        <v>15</v>
      </c>
      <c r="B12" s="24"/>
      <c r="C12" s="25">
        <v>3</v>
      </c>
      <c r="D12" s="26">
        <v>3.85</v>
      </c>
      <c r="E12" s="27">
        <v>38557</v>
      </c>
      <c r="F12" s="27">
        <v>24066</v>
      </c>
      <c r="G12" s="28">
        <v>6669</v>
      </c>
      <c r="H12" s="29">
        <v>153</v>
      </c>
      <c r="I12" s="29">
        <v>1248</v>
      </c>
      <c r="J12" s="29">
        <v>442</v>
      </c>
      <c r="K12" s="30">
        <v>4826</v>
      </c>
      <c r="L12" s="31" t="str">
        <f t="shared" si="0"/>
        <v>京</v>
      </c>
    </row>
    <row r="13" spans="1:244" s="32" customFormat="1" ht="9" customHeight="1" x14ac:dyDescent="0.15">
      <c r="A13" s="23" t="s">
        <v>16</v>
      </c>
      <c r="B13" s="24"/>
      <c r="C13" s="25">
        <v>4</v>
      </c>
      <c r="D13" s="26">
        <v>3.2</v>
      </c>
      <c r="E13" s="27">
        <v>49723</v>
      </c>
      <c r="F13" s="27">
        <v>29788</v>
      </c>
      <c r="G13" s="28">
        <v>6892</v>
      </c>
      <c r="H13" s="29">
        <v>104</v>
      </c>
      <c r="I13" s="29">
        <v>1089</v>
      </c>
      <c r="J13" s="29">
        <v>475</v>
      </c>
      <c r="K13" s="30">
        <v>5224</v>
      </c>
      <c r="L13" s="31" t="str">
        <f t="shared" si="0"/>
        <v>日</v>
      </c>
    </row>
    <row r="14" spans="1:244" s="32" customFormat="1" ht="9" customHeight="1" x14ac:dyDescent="0.15">
      <c r="A14" s="23" t="s">
        <v>17</v>
      </c>
      <c r="B14" s="24"/>
      <c r="C14" s="25">
        <v>2</v>
      </c>
      <c r="D14" s="26">
        <v>11.76</v>
      </c>
      <c r="E14" s="27">
        <v>74222</v>
      </c>
      <c r="F14" s="27">
        <v>37998</v>
      </c>
      <c r="G14" s="28">
        <v>3718</v>
      </c>
      <c r="H14" s="29">
        <v>276</v>
      </c>
      <c r="I14" s="29">
        <v>1596</v>
      </c>
      <c r="J14" s="29">
        <v>507</v>
      </c>
      <c r="K14" s="30">
        <v>1339</v>
      </c>
      <c r="L14" s="31" t="str">
        <f t="shared" si="0"/>
        <v>臨</v>
      </c>
    </row>
    <row r="15" spans="1:244" s="32" customFormat="1" ht="9" customHeight="1" x14ac:dyDescent="0.15">
      <c r="A15" s="23" t="s">
        <v>2</v>
      </c>
      <c r="B15" s="24"/>
      <c r="C15" s="25">
        <v>3</v>
      </c>
      <c r="D15" s="26">
        <v>7.25</v>
      </c>
      <c r="E15" s="27">
        <v>84951</v>
      </c>
      <c r="F15" s="27">
        <v>49594</v>
      </c>
      <c r="G15" s="28">
        <v>9005</v>
      </c>
      <c r="H15" s="29">
        <v>360</v>
      </c>
      <c r="I15" s="29">
        <v>1652</v>
      </c>
      <c r="J15" s="29">
        <v>778</v>
      </c>
      <c r="K15" s="30">
        <v>6215</v>
      </c>
      <c r="L15" s="31" t="str">
        <f t="shared" si="0"/>
        <v>芝</v>
      </c>
    </row>
    <row r="16" spans="1:244" s="32" customFormat="1" ht="9" customHeight="1" x14ac:dyDescent="0.15">
      <c r="A16" s="23" t="s">
        <v>18</v>
      </c>
      <c r="B16" s="24"/>
      <c r="C16" s="25">
        <v>2</v>
      </c>
      <c r="D16" s="26">
        <v>3.79</v>
      </c>
      <c r="E16" s="27">
        <v>61218</v>
      </c>
      <c r="F16" s="27">
        <v>36312</v>
      </c>
      <c r="G16" s="28">
        <v>7565</v>
      </c>
      <c r="H16" s="29">
        <v>258</v>
      </c>
      <c r="I16" s="29">
        <v>1724</v>
      </c>
      <c r="J16" s="29">
        <v>894</v>
      </c>
      <c r="K16" s="30">
        <v>4689</v>
      </c>
      <c r="L16" s="31" t="str">
        <f t="shared" si="0"/>
        <v>麻</v>
      </c>
    </row>
    <row r="17" spans="1:12" s="32" customFormat="1" ht="9" customHeight="1" x14ac:dyDescent="0.15">
      <c r="A17" s="23" t="s">
        <v>19</v>
      </c>
      <c r="B17" s="24"/>
      <c r="C17" s="25">
        <v>2</v>
      </c>
      <c r="D17" s="26">
        <v>4.09</v>
      </c>
      <c r="E17" s="27">
        <v>37262</v>
      </c>
      <c r="F17" s="27">
        <v>21268</v>
      </c>
      <c r="G17" s="28">
        <v>5611</v>
      </c>
      <c r="H17" s="29">
        <v>184</v>
      </c>
      <c r="I17" s="29">
        <v>1122</v>
      </c>
      <c r="J17" s="29">
        <v>518</v>
      </c>
      <c r="K17" s="30">
        <v>3787</v>
      </c>
      <c r="L17" s="31" t="str">
        <f t="shared" si="0"/>
        <v>赤</v>
      </c>
    </row>
    <row r="18" spans="1:12" s="32" customFormat="1" ht="9" customHeight="1" x14ac:dyDescent="0.15">
      <c r="A18" s="23" t="s">
        <v>20</v>
      </c>
      <c r="B18" s="24"/>
      <c r="C18" s="25">
        <v>4</v>
      </c>
      <c r="D18" s="26">
        <v>5.24</v>
      </c>
      <c r="E18" s="27">
        <v>73995</v>
      </c>
      <c r="F18" s="27">
        <v>38691</v>
      </c>
      <c r="G18" s="28">
        <v>7330</v>
      </c>
      <c r="H18" s="29">
        <v>398</v>
      </c>
      <c r="I18" s="29">
        <v>1875</v>
      </c>
      <c r="J18" s="29">
        <v>1832</v>
      </c>
      <c r="K18" s="30">
        <v>3225</v>
      </c>
      <c r="L18" s="31" t="str">
        <f t="shared" si="0"/>
        <v>高</v>
      </c>
    </row>
    <row r="19" spans="1:12" s="32" customFormat="1" ht="9" customHeight="1" x14ac:dyDescent="0.15">
      <c r="A19" s="23" t="s">
        <v>21</v>
      </c>
      <c r="B19" s="24"/>
      <c r="C19" s="25">
        <v>4</v>
      </c>
      <c r="D19" s="26">
        <v>8.17</v>
      </c>
      <c r="E19" s="27">
        <v>139635</v>
      </c>
      <c r="F19" s="27">
        <v>77874</v>
      </c>
      <c r="G19" s="28">
        <v>18243</v>
      </c>
      <c r="H19" s="29">
        <v>809</v>
      </c>
      <c r="I19" s="29">
        <v>7990</v>
      </c>
      <c r="J19" s="29">
        <v>3698</v>
      </c>
      <c r="K19" s="30">
        <v>5746</v>
      </c>
      <c r="L19" s="31" t="str">
        <f t="shared" si="0"/>
        <v>品</v>
      </c>
    </row>
    <row r="20" spans="1:12" s="32" customFormat="1" ht="9" customHeight="1" x14ac:dyDescent="0.15">
      <c r="A20" s="23" t="s">
        <v>22</v>
      </c>
      <c r="B20" s="24"/>
      <c r="C20" s="25">
        <v>3</v>
      </c>
      <c r="D20" s="26">
        <v>8.86</v>
      </c>
      <c r="E20" s="27">
        <v>112912</v>
      </c>
      <c r="F20" s="27">
        <v>61235</v>
      </c>
      <c r="G20" s="28">
        <v>16505</v>
      </c>
      <c r="H20" s="29">
        <v>700</v>
      </c>
      <c r="I20" s="29">
        <v>9163</v>
      </c>
      <c r="J20" s="29">
        <v>2788</v>
      </c>
      <c r="K20" s="30">
        <v>3854</v>
      </c>
      <c r="L20" s="31" t="str">
        <f t="shared" si="0"/>
        <v>大</v>
      </c>
    </row>
    <row r="21" spans="1:12" s="32" customFormat="1" ht="9" customHeight="1" x14ac:dyDescent="0.15">
      <c r="A21" s="23" t="s">
        <v>23</v>
      </c>
      <c r="B21" s="24"/>
      <c r="C21" s="25">
        <v>4</v>
      </c>
      <c r="D21" s="26">
        <v>5.81</v>
      </c>
      <c r="E21" s="27">
        <v>142153</v>
      </c>
      <c r="F21" s="27">
        <v>81569</v>
      </c>
      <c r="G21" s="28">
        <v>30829</v>
      </c>
      <c r="H21" s="29">
        <v>1067</v>
      </c>
      <c r="I21" s="29">
        <v>18813</v>
      </c>
      <c r="J21" s="29">
        <v>5585</v>
      </c>
      <c r="K21" s="30">
        <v>5364</v>
      </c>
      <c r="L21" s="31" t="str">
        <f t="shared" si="0"/>
        <v>荏</v>
      </c>
    </row>
    <row r="22" spans="1:12" s="32" customFormat="1" ht="9" customHeight="1" x14ac:dyDescent="0.15">
      <c r="A22" s="23" t="s">
        <v>24</v>
      </c>
      <c r="B22" s="24"/>
      <c r="C22" s="25">
        <v>5</v>
      </c>
      <c r="D22" s="26">
        <v>18.309999999999999</v>
      </c>
      <c r="E22" s="27">
        <v>229427</v>
      </c>
      <c r="F22" s="27">
        <v>124488</v>
      </c>
      <c r="G22" s="28">
        <v>42420</v>
      </c>
      <c r="H22" s="29">
        <v>2933</v>
      </c>
      <c r="I22" s="29">
        <v>23416</v>
      </c>
      <c r="J22" s="29">
        <v>9197</v>
      </c>
      <c r="K22" s="30">
        <v>6874</v>
      </c>
      <c r="L22" s="31" t="str">
        <f t="shared" si="0"/>
        <v>大</v>
      </c>
    </row>
    <row r="23" spans="1:12" s="32" customFormat="1" ht="9" customHeight="1" x14ac:dyDescent="0.15">
      <c r="A23" s="23" t="s">
        <v>25</v>
      </c>
      <c r="B23" s="24"/>
      <c r="C23" s="25">
        <v>3</v>
      </c>
      <c r="D23" s="26">
        <v>11.95</v>
      </c>
      <c r="E23" s="27">
        <v>206584</v>
      </c>
      <c r="F23" s="27">
        <v>105267</v>
      </c>
      <c r="G23" s="28">
        <v>41563</v>
      </c>
      <c r="H23" s="29">
        <v>2425</v>
      </c>
      <c r="I23" s="29">
        <v>24966</v>
      </c>
      <c r="J23" s="29">
        <v>8688</v>
      </c>
      <c r="K23" s="30">
        <v>5484</v>
      </c>
      <c r="L23" s="31" t="str">
        <f t="shared" si="0"/>
        <v>田</v>
      </c>
    </row>
    <row r="24" spans="1:12" s="32" customFormat="1" ht="9" customHeight="1" x14ac:dyDescent="0.15">
      <c r="A24" s="23" t="s">
        <v>26</v>
      </c>
      <c r="B24" s="24"/>
      <c r="C24" s="25">
        <v>4</v>
      </c>
      <c r="D24" s="26">
        <v>23.59</v>
      </c>
      <c r="E24" s="27">
        <v>167808</v>
      </c>
      <c r="F24" s="27">
        <v>93817</v>
      </c>
      <c r="G24" s="28">
        <v>29169</v>
      </c>
      <c r="H24" s="29">
        <v>2238</v>
      </c>
      <c r="I24" s="29">
        <v>13942</v>
      </c>
      <c r="J24" s="29">
        <v>6913</v>
      </c>
      <c r="K24" s="30">
        <v>6076</v>
      </c>
      <c r="L24" s="31" t="str">
        <f t="shared" si="0"/>
        <v>蒲</v>
      </c>
    </row>
    <row r="25" spans="1:12" s="32" customFormat="1" ht="9" customHeight="1" x14ac:dyDescent="0.15">
      <c r="A25" s="23" t="s">
        <v>27</v>
      </c>
      <c r="B25" s="24"/>
      <c r="C25" s="25">
        <v>4</v>
      </c>
      <c r="D25" s="26">
        <v>6.98</v>
      </c>
      <c r="E25" s="27">
        <v>125715</v>
      </c>
      <c r="F25" s="27">
        <v>67574</v>
      </c>
      <c r="G25" s="28">
        <v>21282</v>
      </c>
      <c r="H25" s="29">
        <v>1127</v>
      </c>
      <c r="I25" s="29">
        <v>11011</v>
      </c>
      <c r="J25" s="29">
        <v>5166</v>
      </c>
      <c r="K25" s="30">
        <v>3978</v>
      </c>
      <c r="L25" s="31" t="str">
        <f t="shared" si="0"/>
        <v>矢</v>
      </c>
    </row>
    <row r="26" spans="1:12" s="32" customFormat="1" ht="9" customHeight="1" x14ac:dyDescent="0.15">
      <c r="A26" s="23" t="s">
        <v>28</v>
      </c>
      <c r="B26" s="24"/>
      <c r="C26" s="25">
        <v>5</v>
      </c>
      <c r="D26" s="26">
        <v>14.67</v>
      </c>
      <c r="E26" s="27">
        <v>279342</v>
      </c>
      <c r="F26" s="27">
        <v>156583</v>
      </c>
      <c r="G26" s="28">
        <v>50826</v>
      </c>
      <c r="H26" s="29">
        <v>1676</v>
      </c>
      <c r="I26" s="29">
        <v>19443</v>
      </c>
      <c r="J26" s="29">
        <v>15989</v>
      </c>
      <c r="K26" s="30">
        <v>13718</v>
      </c>
      <c r="L26" s="31" t="str">
        <f t="shared" si="0"/>
        <v>目</v>
      </c>
    </row>
    <row r="27" spans="1:12" s="32" customFormat="1" ht="9" customHeight="1" x14ac:dyDescent="0.15">
      <c r="A27" s="23" t="s">
        <v>29</v>
      </c>
      <c r="B27" s="24"/>
      <c r="C27" s="25">
        <v>6</v>
      </c>
      <c r="D27" s="26">
        <v>22.03</v>
      </c>
      <c r="E27" s="27">
        <v>418901</v>
      </c>
      <c r="F27" s="27">
        <v>237549</v>
      </c>
      <c r="G27" s="28">
        <v>83521</v>
      </c>
      <c r="H27" s="29">
        <v>3327</v>
      </c>
      <c r="I27" s="29">
        <v>45934</v>
      </c>
      <c r="J27" s="29">
        <v>20225</v>
      </c>
      <c r="K27" s="30">
        <v>14035</v>
      </c>
      <c r="L27" s="31" t="str">
        <f t="shared" si="0"/>
        <v>世</v>
      </c>
    </row>
    <row r="28" spans="1:12" s="32" customFormat="1" ht="9" customHeight="1" x14ac:dyDescent="0.15">
      <c r="A28" s="23" t="s">
        <v>30</v>
      </c>
      <c r="B28" s="24"/>
      <c r="C28" s="25">
        <v>4</v>
      </c>
      <c r="D28" s="26">
        <v>15.81</v>
      </c>
      <c r="E28" s="27">
        <v>224199</v>
      </c>
      <c r="F28" s="27">
        <v>111816</v>
      </c>
      <c r="G28" s="28">
        <v>43432</v>
      </c>
      <c r="H28" s="29">
        <v>2068</v>
      </c>
      <c r="I28" s="29">
        <v>22983</v>
      </c>
      <c r="J28" s="29">
        <v>10944</v>
      </c>
      <c r="K28" s="30">
        <v>7437</v>
      </c>
      <c r="L28" s="31" t="str">
        <f t="shared" si="0"/>
        <v>玉</v>
      </c>
    </row>
    <row r="29" spans="1:12" s="32" customFormat="1" ht="9" customHeight="1" x14ac:dyDescent="0.15">
      <c r="A29" s="23" t="s">
        <v>31</v>
      </c>
      <c r="B29" s="24"/>
      <c r="C29" s="25">
        <v>3</v>
      </c>
      <c r="D29" s="26">
        <v>20.21</v>
      </c>
      <c r="E29" s="27">
        <v>265807</v>
      </c>
      <c r="F29" s="27">
        <v>130427</v>
      </c>
      <c r="G29" s="28">
        <v>50306</v>
      </c>
      <c r="H29" s="29">
        <v>2778</v>
      </c>
      <c r="I29" s="29">
        <v>30233</v>
      </c>
      <c r="J29" s="29">
        <v>10969</v>
      </c>
      <c r="K29" s="30">
        <v>6326</v>
      </c>
      <c r="L29" s="31" t="str">
        <f t="shared" si="0"/>
        <v>成</v>
      </c>
    </row>
    <row r="30" spans="1:12" s="32" customFormat="1" ht="9" customHeight="1" x14ac:dyDescent="0.15">
      <c r="A30" s="23" t="s">
        <v>32</v>
      </c>
      <c r="B30" s="24"/>
      <c r="C30" s="25">
        <v>6</v>
      </c>
      <c r="D30" s="26">
        <v>15.11</v>
      </c>
      <c r="E30" s="27">
        <v>226594</v>
      </c>
      <c r="F30" s="27">
        <v>137582</v>
      </c>
      <c r="G30" s="28">
        <v>37683</v>
      </c>
      <c r="H30" s="29">
        <v>567</v>
      </c>
      <c r="I30" s="29">
        <v>12877</v>
      </c>
      <c r="J30" s="29">
        <v>6274</v>
      </c>
      <c r="K30" s="30">
        <v>17965</v>
      </c>
      <c r="L30" s="31" t="str">
        <f t="shared" si="0"/>
        <v>渋</v>
      </c>
    </row>
    <row r="31" spans="1:12" s="32" customFormat="1" ht="9" customHeight="1" x14ac:dyDescent="0.15">
      <c r="A31" s="23" t="s">
        <v>33</v>
      </c>
      <c r="B31" s="24"/>
      <c r="C31" s="25">
        <v>2</v>
      </c>
      <c r="D31" s="26">
        <v>3.21</v>
      </c>
      <c r="E31" s="27">
        <v>38811</v>
      </c>
      <c r="F31" s="27">
        <v>24947</v>
      </c>
      <c r="G31" s="28">
        <v>7530</v>
      </c>
      <c r="H31" s="29">
        <v>92</v>
      </c>
      <c r="I31" s="29">
        <v>2255</v>
      </c>
      <c r="J31" s="29">
        <v>1623</v>
      </c>
      <c r="K31" s="30">
        <v>3560</v>
      </c>
      <c r="L31" s="31" t="str">
        <f t="shared" si="0"/>
        <v>四</v>
      </c>
    </row>
    <row r="32" spans="1:12" s="32" customFormat="1" ht="9" customHeight="1" x14ac:dyDescent="0.15">
      <c r="A32" s="23" t="s">
        <v>34</v>
      </c>
      <c r="B32" s="24"/>
      <c r="C32" s="25">
        <v>2</v>
      </c>
      <c r="D32" s="26">
        <v>5.21</v>
      </c>
      <c r="E32" s="27">
        <v>106563</v>
      </c>
      <c r="F32" s="27">
        <v>63390</v>
      </c>
      <c r="G32" s="28">
        <v>16024</v>
      </c>
      <c r="H32" s="29">
        <v>270</v>
      </c>
      <c r="I32" s="29">
        <v>5141</v>
      </c>
      <c r="J32" s="29">
        <v>4267</v>
      </c>
      <c r="K32" s="30">
        <v>6346</v>
      </c>
      <c r="L32" s="31" t="str">
        <f t="shared" si="0"/>
        <v>牛</v>
      </c>
    </row>
    <row r="33" spans="1:12" s="32" customFormat="1" ht="9" customHeight="1" x14ac:dyDescent="0.15">
      <c r="A33" s="23" t="s">
        <v>35</v>
      </c>
      <c r="B33" s="24"/>
      <c r="C33" s="25">
        <v>5</v>
      </c>
      <c r="D33" s="26">
        <v>9.8000000000000007</v>
      </c>
      <c r="E33" s="27">
        <v>200788</v>
      </c>
      <c r="F33" s="27">
        <v>131302</v>
      </c>
      <c r="G33" s="28">
        <v>30348</v>
      </c>
      <c r="H33" s="29">
        <v>663</v>
      </c>
      <c r="I33" s="29">
        <v>10837</v>
      </c>
      <c r="J33" s="29">
        <v>7835</v>
      </c>
      <c r="K33" s="30">
        <v>11013</v>
      </c>
      <c r="L33" s="31" t="str">
        <f t="shared" si="0"/>
        <v>新</v>
      </c>
    </row>
    <row r="34" spans="1:12" s="32" customFormat="1" ht="9" customHeight="1" x14ac:dyDescent="0.15">
      <c r="A34" s="23" t="s">
        <v>36</v>
      </c>
      <c r="B34" s="24"/>
      <c r="C34" s="25">
        <v>4</v>
      </c>
      <c r="D34" s="26">
        <v>6.46</v>
      </c>
      <c r="E34" s="27">
        <v>156686</v>
      </c>
      <c r="F34" s="27">
        <v>99763</v>
      </c>
      <c r="G34" s="28">
        <v>26862</v>
      </c>
      <c r="H34" s="29">
        <v>1001</v>
      </c>
      <c r="I34" s="29">
        <v>14069</v>
      </c>
      <c r="J34" s="29">
        <v>5041</v>
      </c>
      <c r="K34" s="30">
        <v>6751</v>
      </c>
      <c r="L34" s="31" t="str">
        <f t="shared" si="0"/>
        <v>中</v>
      </c>
    </row>
    <row r="35" spans="1:12" s="32" customFormat="1" ht="9" customHeight="1" x14ac:dyDescent="0.15">
      <c r="A35" s="23" t="s">
        <v>37</v>
      </c>
      <c r="B35" s="24"/>
      <c r="C35" s="25">
        <v>4</v>
      </c>
      <c r="D35" s="26">
        <v>9.1300000000000008</v>
      </c>
      <c r="E35" s="27">
        <v>174972</v>
      </c>
      <c r="F35" s="27">
        <v>104850</v>
      </c>
      <c r="G35" s="28">
        <v>37669</v>
      </c>
      <c r="H35" s="29">
        <v>2425</v>
      </c>
      <c r="I35" s="29">
        <v>20523</v>
      </c>
      <c r="J35" s="29">
        <v>8326</v>
      </c>
      <c r="K35" s="30">
        <v>6395</v>
      </c>
      <c r="L35" s="31" t="str">
        <f t="shared" si="0"/>
        <v>野</v>
      </c>
    </row>
    <row r="36" spans="1:12" s="32" customFormat="1" ht="9" customHeight="1" x14ac:dyDescent="0.15">
      <c r="A36" s="23" t="s">
        <v>38</v>
      </c>
      <c r="B36" s="24"/>
      <c r="C36" s="25">
        <v>7</v>
      </c>
      <c r="D36" s="26">
        <v>19.03</v>
      </c>
      <c r="E36" s="27">
        <v>330512</v>
      </c>
      <c r="F36" s="27">
        <v>192635</v>
      </c>
      <c r="G36" s="28">
        <v>69619</v>
      </c>
      <c r="H36" s="29">
        <v>3574</v>
      </c>
      <c r="I36" s="29">
        <v>44011</v>
      </c>
      <c r="J36" s="29">
        <v>13466</v>
      </c>
      <c r="K36" s="30">
        <v>8568</v>
      </c>
      <c r="L36" s="31" t="str">
        <f t="shared" si="0"/>
        <v>杉</v>
      </c>
    </row>
    <row r="37" spans="1:12" s="32" customFormat="1" ht="9" customHeight="1" x14ac:dyDescent="0.15">
      <c r="A37" s="23" t="s">
        <v>39</v>
      </c>
      <c r="B37" s="24"/>
      <c r="C37" s="25">
        <v>5</v>
      </c>
      <c r="D37" s="26">
        <v>15.03</v>
      </c>
      <c r="E37" s="27">
        <v>238620</v>
      </c>
      <c r="F37" s="27">
        <v>128896</v>
      </c>
      <c r="G37" s="28">
        <v>52517</v>
      </c>
      <c r="H37" s="29">
        <v>2648</v>
      </c>
      <c r="I37" s="29">
        <v>33536</v>
      </c>
      <c r="J37" s="29">
        <v>10020</v>
      </c>
      <c r="K37" s="30">
        <v>6313</v>
      </c>
      <c r="L37" s="31" t="str">
        <f t="shared" si="0"/>
        <v>荻</v>
      </c>
    </row>
    <row r="38" spans="1:12" s="32" customFormat="1" ht="9" customHeight="1" x14ac:dyDescent="0.15">
      <c r="A38" s="23" t="s">
        <v>40</v>
      </c>
      <c r="B38" s="24"/>
      <c r="C38" s="25">
        <v>3</v>
      </c>
      <c r="D38" s="26">
        <v>6.57</v>
      </c>
      <c r="E38" s="27">
        <v>125658</v>
      </c>
      <c r="F38" s="27">
        <v>67884</v>
      </c>
      <c r="G38" s="28">
        <v>20101</v>
      </c>
      <c r="H38" s="29">
        <v>578</v>
      </c>
      <c r="I38" s="29">
        <v>8199</v>
      </c>
      <c r="J38" s="29">
        <v>4571</v>
      </c>
      <c r="K38" s="30">
        <v>6753</v>
      </c>
      <c r="L38" s="31" t="str">
        <f t="shared" si="0"/>
        <v>小</v>
      </c>
    </row>
    <row r="39" spans="1:12" s="32" customFormat="1" ht="9" customHeight="1" x14ac:dyDescent="0.15">
      <c r="A39" s="23" t="s">
        <v>41</v>
      </c>
      <c r="B39" s="24"/>
      <c r="C39" s="25">
        <v>3</v>
      </c>
      <c r="D39" s="26">
        <v>4.72</v>
      </c>
      <c r="E39" s="27">
        <v>95831</v>
      </c>
      <c r="F39" s="27">
        <v>53244</v>
      </c>
      <c r="G39" s="28">
        <v>18264</v>
      </c>
      <c r="H39" s="29">
        <v>567</v>
      </c>
      <c r="I39" s="29">
        <v>6740</v>
      </c>
      <c r="J39" s="29">
        <v>4549</v>
      </c>
      <c r="K39" s="30">
        <v>6408</v>
      </c>
      <c r="L39" s="31" t="str">
        <f t="shared" si="0"/>
        <v>本</v>
      </c>
    </row>
    <row r="40" spans="1:12" s="32" customFormat="1" ht="9" customHeight="1" x14ac:dyDescent="0.15">
      <c r="A40" s="23" t="s">
        <v>42</v>
      </c>
      <c r="B40" s="24"/>
      <c r="C40" s="25">
        <v>3</v>
      </c>
      <c r="D40" s="26">
        <v>6.83</v>
      </c>
      <c r="E40" s="27">
        <v>151071</v>
      </c>
      <c r="F40" s="27">
        <v>93484</v>
      </c>
      <c r="G40" s="28">
        <v>24627</v>
      </c>
      <c r="H40" s="29">
        <v>551</v>
      </c>
      <c r="I40" s="29">
        <v>9549</v>
      </c>
      <c r="J40" s="29">
        <v>5008</v>
      </c>
      <c r="K40" s="30">
        <v>9519</v>
      </c>
      <c r="L40" s="31" t="str">
        <f t="shared" si="0"/>
        <v>豊</v>
      </c>
    </row>
    <row r="41" spans="1:12" s="32" customFormat="1" ht="9" customHeight="1" x14ac:dyDescent="0.15">
      <c r="A41" s="23" t="s">
        <v>43</v>
      </c>
      <c r="B41" s="24"/>
      <c r="C41" s="25">
        <v>3</v>
      </c>
      <c r="D41" s="26">
        <v>6.18</v>
      </c>
      <c r="E41" s="27">
        <v>138437</v>
      </c>
      <c r="F41" s="27">
        <v>86396</v>
      </c>
      <c r="G41" s="28">
        <v>28131</v>
      </c>
      <c r="H41" s="29">
        <v>894</v>
      </c>
      <c r="I41" s="29">
        <v>11419</v>
      </c>
      <c r="J41" s="29">
        <v>7846</v>
      </c>
      <c r="K41" s="30">
        <v>7972</v>
      </c>
      <c r="L41" s="31" t="str">
        <f t="shared" si="0"/>
        <v>池</v>
      </c>
    </row>
    <row r="42" spans="1:12" s="32" customFormat="1" ht="9" customHeight="1" x14ac:dyDescent="0.15">
      <c r="A42" s="23" t="s">
        <v>44</v>
      </c>
      <c r="B42" s="24"/>
      <c r="C42" s="25">
        <v>3</v>
      </c>
      <c r="D42" s="26">
        <v>6.27</v>
      </c>
      <c r="E42" s="27">
        <v>116559</v>
      </c>
      <c r="F42" s="27">
        <v>66227</v>
      </c>
      <c r="G42" s="28">
        <v>22766</v>
      </c>
      <c r="H42" s="29">
        <v>615</v>
      </c>
      <c r="I42" s="29">
        <v>12008</v>
      </c>
      <c r="J42" s="29">
        <v>5343</v>
      </c>
      <c r="K42" s="30">
        <v>4800</v>
      </c>
      <c r="L42" s="31" t="str">
        <f t="shared" si="0"/>
        <v>王</v>
      </c>
    </row>
    <row r="43" spans="1:12" s="32" customFormat="1" ht="9" customHeight="1" x14ac:dyDescent="0.15">
      <c r="A43" s="23" t="s">
        <v>45</v>
      </c>
      <c r="B43" s="24"/>
      <c r="C43" s="25">
        <v>5</v>
      </c>
      <c r="D43" s="26">
        <v>9.33</v>
      </c>
      <c r="E43" s="27">
        <v>136550</v>
      </c>
      <c r="F43" s="27">
        <v>73453</v>
      </c>
      <c r="G43" s="28">
        <v>25021</v>
      </c>
      <c r="H43" s="29">
        <v>723</v>
      </c>
      <c r="I43" s="29">
        <v>12019</v>
      </c>
      <c r="J43" s="29">
        <v>7301</v>
      </c>
      <c r="K43" s="30">
        <v>4978</v>
      </c>
      <c r="L43" s="31" t="str">
        <f t="shared" si="0"/>
        <v>赤</v>
      </c>
    </row>
    <row r="44" spans="1:12" s="32" customFormat="1" ht="9" customHeight="1" x14ac:dyDescent="0.15">
      <c r="A44" s="23" t="s">
        <v>46</v>
      </c>
      <c r="B44" s="24"/>
      <c r="C44" s="25">
        <v>3</v>
      </c>
      <c r="D44" s="26">
        <v>5.01</v>
      </c>
      <c r="E44" s="27">
        <v>98867</v>
      </c>
      <c r="F44" s="27">
        <v>56900</v>
      </c>
      <c r="G44" s="28">
        <v>21661</v>
      </c>
      <c r="H44" s="29">
        <v>522</v>
      </c>
      <c r="I44" s="29">
        <v>10647</v>
      </c>
      <c r="J44" s="29">
        <v>5421</v>
      </c>
      <c r="K44" s="30">
        <v>5071</v>
      </c>
      <c r="L44" s="31" t="str">
        <f t="shared" si="0"/>
        <v>滝</v>
      </c>
    </row>
    <row r="45" spans="1:12" s="32" customFormat="1" ht="9" customHeight="1" x14ac:dyDescent="0.15">
      <c r="A45" s="23" t="s">
        <v>47</v>
      </c>
      <c r="B45" s="24"/>
      <c r="C45" s="25">
        <v>3</v>
      </c>
      <c r="D45" s="26">
        <v>9.92</v>
      </c>
      <c r="E45" s="27">
        <v>214144</v>
      </c>
      <c r="F45" s="27">
        <v>123570</v>
      </c>
      <c r="G45" s="28">
        <v>40847</v>
      </c>
      <c r="H45" s="29">
        <v>1768</v>
      </c>
      <c r="I45" s="29">
        <v>19213</v>
      </c>
      <c r="J45" s="29">
        <v>11741</v>
      </c>
      <c r="K45" s="30">
        <v>8125</v>
      </c>
      <c r="L45" s="31" t="str">
        <f t="shared" si="0"/>
        <v>板</v>
      </c>
    </row>
    <row r="46" spans="1:12" s="32" customFormat="1" ht="9" customHeight="1" x14ac:dyDescent="0.15">
      <c r="A46" s="23" t="s">
        <v>48</v>
      </c>
      <c r="B46" s="24"/>
      <c r="C46" s="25">
        <v>6</v>
      </c>
      <c r="D46" s="26">
        <v>22.3</v>
      </c>
      <c r="E46" s="27">
        <v>352746</v>
      </c>
      <c r="F46" s="27">
        <v>185563</v>
      </c>
      <c r="G46" s="28">
        <v>61729</v>
      </c>
      <c r="H46" s="29">
        <v>2842</v>
      </c>
      <c r="I46" s="29">
        <v>27445</v>
      </c>
      <c r="J46" s="29">
        <v>22020</v>
      </c>
      <c r="K46" s="30">
        <v>9422</v>
      </c>
      <c r="L46" s="31" t="str">
        <f t="shared" si="0"/>
        <v>志</v>
      </c>
    </row>
    <row r="47" spans="1:12" s="32" customFormat="1" ht="9" customHeight="1" x14ac:dyDescent="0.15">
      <c r="A47" s="23" t="s">
        <v>49</v>
      </c>
      <c r="B47" s="24"/>
      <c r="C47" s="25">
        <v>3</v>
      </c>
      <c r="D47" s="26">
        <v>13.95</v>
      </c>
      <c r="E47" s="27">
        <v>252214</v>
      </c>
      <c r="F47" s="27">
        <v>138066</v>
      </c>
      <c r="G47" s="28">
        <v>46999</v>
      </c>
      <c r="H47" s="29">
        <v>3732</v>
      </c>
      <c r="I47" s="29">
        <v>26186</v>
      </c>
      <c r="J47" s="29">
        <v>8413</v>
      </c>
      <c r="K47" s="30">
        <v>8668</v>
      </c>
      <c r="L47" s="31" t="str">
        <f t="shared" si="0"/>
        <v>練</v>
      </c>
    </row>
    <row r="48" spans="1:12" s="32" customFormat="1" ht="9" customHeight="1" x14ac:dyDescent="0.15">
      <c r="A48" s="23" t="s">
        <v>50</v>
      </c>
      <c r="B48" s="24"/>
      <c r="C48" s="25">
        <v>2</v>
      </c>
      <c r="D48" s="26">
        <v>10.98</v>
      </c>
      <c r="E48" s="27">
        <v>164426</v>
      </c>
      <c r="F48" s="27">
        <v>78637</v>
      </c>
      <c r="G48" s="28">
        <v>29608</v>
      </c>
      <c r="H48" s="29">
        <v>2878</v>
      </c>
      <c r="I48" s="29">
        <v>19692</v>
      </c>
      <c r="J48" s="29">
        <v>3200</v>
      </c>
      <c r="K48" s="30">
        <v>3838</v>
      </c>
      <c r="L48" s="31" t="str">
        <f t="shared" si="0"/>
        <v>光</v>
      </c>
    </row>
    <row r="49" spans="1:12" s="32" customFormat="1" ht="9" customHeight="1" x14ac:dyDescent="0.15">
      <c r="A49" s="23" t="s">
        <v>51</v>
      </c>
      <c r="B49" s="24"/>
      <c r="C49" s="25">
        <v>5</v>
      </c>
      <c r="D49" s="26">
        <v>23.15</v>
      </c>
      <c r="E49" s="27">
        <v>315793</v>
      </c>
      <c r="F49" s="27">
        <v>153864</v>
      </c>
      <c r="G49" s="28">
        <v>75683</v>
      </c>
      <c r="H49" s="29">
        <v>7123</v>
      </c>
      <c r="I49" s="29">
        <v>52841</v>
      </c>
      <c r="J49" s="29">
        <v>7667</v>
      </c>
      <c r="K49" s="30">
        <v>8052</v>
      </c>
      <c r="L49" s="31" t="str">
        <f t="shared" si="0"/>
        <v>石</v>
      </c>
    </row>
    <row r="50" spans="1:12" s="32" customFormat="1" ht="9" customHeight="1" x14ac:dyDescent="0.15">
      <c r="A50" s="23" t="s">
        <v>52</v>
      </c>
      <c r="B50" s="24"/>
      <c r="C50" s="25">
        <v>3</v>
      </c>
      <c r="D50" s="26">
        <v>4.8099999999999996</v>
      </c>
      <c r="E50" s="27">
        <v>83224</v>
      </c>
      <c r="F50" s="27">
        <v>49109</v>
      </c>
      <c r="G50" s="28">
        <v>16904</v>
      </c>
      <c r="H50" s="29">
        <v>1093</v>
      </c>
      <c r="I50" s="29">
        <v>5962</v>
      </c>
      <c r="J50" s="29">
        <v>3267</v>
      </c>
      <c r="K50" s="30">
        <v>6582</v>
      </c>
      <c r="L50" s="31" t="str">
        <f t="shared" si="0"/>
        <v>上</v>
      </c>
    </row>
    <row r="51" spans="1:12" s="32" customFormat="1" ht="9" customHeight="1" x14ac:dyDescent="0.15">
      <c r="A51" s="23" t="s">
        <v>53</v>
      </c>
      <c r="B51" s="24"/>
      <c r="C51" s="25">
        <v>2</v>
      </c>
      <c r="D51" s="26">
        <v>2.4900000000000002</v>
      </c>
      <c r="E51" s="27">
        <v>56561</v>
      </c>
      <c r="F51" s="27">
        <v>34078</v>
      </c>
      <c r="G51" s="28">
        <v>10207</v>
      </c>
      <c r="H51" s="29">
        <v>433</v>
      </c>
      <c r="I51" s="29">
        <v>3250</v>
      </c>
      <c r="J51" s="29">
        <v>1216</v>
      </c>
      <c r="K51" s="30">
        <v>5308</v>
      </c>
      <c r="L51" s="31" t="str">
        <f t="shared" si="0"/>
        <v>浅</v>
      </c>
    </row>
    <row r="52" spans="1:12" s="32" customFormat="1" ht="9" customHeight="1" x14ac:dyDescent="0.15">
      <c r="A52" s="23" t="s">
        <v>54</v>
      </c>
      <c r="B52" s="24"/>
      <c r="C52" s="25">
        <v>3</v>
      </c>
      <c r="D52" s="26">
        <v>2.81</v>
      </c>
      <c r="E52" s="27">
        <v>59507</v>
      </c>
      <c r="F52" s="27">
        <v>35671</v>
      </c>
      <c r="G52" s="28">
        <v>12671</v>
      </c>
      <c r="H52" s="29">
        <v>416</v>
      </c>
      <c r="I52" s="29">
        <v>5401</v>
      </c>
      <c r="J52" s="29">
        <v>2314</v>
      </c>
      <c r="K52" s="30">
        <v>4540</v>
      </c>
      <c r="L52" s="31" t="str">
        <f t="shared" si="0"/>
        <v>日</v>
      </c>
    </row>
    <row r="53" spans="1:12" s="32" customFormat="1" ht="9" customHeight="1" x14ac:dyDescent="0.15">
      <c r="A53" s="23" t="s">
        <v>55</v>
      </c>
      <c r="B53" s="24"/>
      <c r="C53" s="25">
        <v>5</v>
      </c>
      <c r="D53" s="26">
        <v>6.15</v>
      </c>
      <c r="E53" s="27">
        <v>132865</v>
      </c>
      <c r="F53" s="27">
        <v>71972</v>
      </c>
      <c r="G53" s="28">
        <v>23407</v>
      </c>
      <c r="H53" s="29">
        <v>869</v>
      </c>
      <c r="I53" s="29">
        <v>10218</v>
      </c>
      <c r="J53" s="29">
        <v>7725</v>
      </c>
      <c r="K53" s="30">
        <v>4595</v>
      </c>
      <c r="L53" s="31" t="str">
        <f t="shared" si="0"/>
        <v>荒</v>
      </c>
    </row>
    <row r="54" spans="1:12" s="32" customFormat="1" ht="9" customHeight="1" x14ac:dyDescent="0.15">
      <c r="A54" s="23" t="s">
        <v>56</v>
      </c>
      <c r="B54" s="24"/>
      <c r="C54" s="25">
        <v>3</v>
      </c>
      <c r="D54" s="26">
        <v>4.01</v>
      </c>
      <c r="E54" s="27">
        <v>83101</v>
      </c>
      <c r="F54" s="27">
        <v>43972</v>
      </c>
      <c r="G54" s="28">
        <v>19320</v>
      </c>
      <c r="H54" s="29">
        <v>543</v>
      </c>
      <c r="I54" s="29">
        <v>8431</v>
      </c>
      <c r="J54" s="29">
        <v>7771</v>
      </c>
      <c r="K54" s="30">
        <v>2575</v>
      </c>
      <c r="L54" s="31" t="str">
        <f t="shared" si="0"/>
        <v>尾</v>
      </c>
    </row>
    <row r="55" spans="1:12" s="32" customFormat="1" ht="9" customHeight="1" x14ac:dyDescent="0.15">
      <c r="A55" s="23" t="s">
        <v>57</v>
      </c>
      <c r="B55" s="24"/>
      <c r="C55" s="25">
        <v>3</v>
      </c>
      <c r="D55" s="26">
        <v>9.02</v>
      </c>
      <c r="E55" s="27">
        <v>104748</v>
      </c>
      <c r="F55" s="27">
        <v>53966</v>
      </c>
      <c r="G55" s="28">
        <v>22178</v>
      </c>
      <c r="H55" s="29">
        <v>1264</v>
      </c>
      <c r="I55" s="29">
        <v>11548</v>
      </c>
      <c r="J55" s="29">
        <v>5272</v>
      </c>
      <c r="K55" s="30">
        <v>4094</v>
      </c>
      <c r="L55" s="31" t="str">
        <f t="shared" si="0"/>
        <v>千</v>
      </c>
    </row>
    <row r="56" spans="1:12" s="32" customFormat="1" ht="9" customHeight="1" x14ac:dyDescent="0.15">
      <c r="A56" s="23" t="s">
        <v>58</v>
      </c>
      <c r="B56" s="24"/>
      <c r="C56" s="25">
        <v>5</v>
      </c>
      <c r="D56" s="26">
        <v>24.51</v>
      </c>
      <c r="E56" s="27">
        <v>365814</v>
      </c>
      <c r="F56" s="27">
        <v>186121</v>
      </c>
      <c r="G56" s="28">
        <v>71184</v>
      </c>
      <c r="H56" s="29">
        <v>3578</v>
      </c>
      <c r="I56" s="29">
        <v>32885</v>
      </c>
      <c r="J56" s="29">
        <v>23547</v>
      </c>
      <c r="K56" s="30">
        <v>11174</v>
      </c>
      <c r="L56" s="31" t="str">
        <f t="shared" si="0"/>
        <v>足</v>
      </c>
    </row>
    <row r="57" spans="1:12" s="32" customFormat="1" ht="9" customHeight="1" x14ac:dyDescent="0.15">
      <c r="A57" s="23" t="s">
        <v>59</v>
      </c>
      <c r="B57" s="24"/>
      <c r="C57" s="25">
        <v>5</v>
      </c>
      <c r="D57" s="26">
        <v>19.72</v>
      </c>
      <c r="E57" s="27">
        <v>217950</v>
      </c>
      <c r="F57" s="27">
        <v>106652</v>
      </c>
      <c r="G57" s="28">
        <v>55871</v>
      </c>
      <c r="H57" s="29">
        <v>2757</v>
      </c>
      <c r="I57" s="29">
        <v>30980</v>
      </c>
      <c r="J57" s="29">
        <v>15432</v>
      </c>
      <c r="K57" s="30">
        <v>6702</v>
      </c>
      <c r="L57" s="31" t="str">
        <f t="shared" si="0"/>
        <v>西</v>
      </c>
    </row>
    <row r="58" spans="1:12" s="32" customFormat="1" ht="9" customHeight="1" x14ac:dyDescent="0.15">
      <c r="A58" s="23" t="s">
        <v>60</v>
      </c>
      <c r="B58" s="24"/>
      <c r="C58" s="25">
        <v>4</v>
      </c>
      <c r="D58" s="26">
        <v>6.46</v>
      </c>
      <c r="E58" s="27">
        <v>148616</v>
      </c>
      <c r="F58" s="27">
        <v>86718</v>
      </c>
      <c r="G58" s="28">
        <v>20230</v>
      </c>
      <c r="H58" s="29">
        <v>434</v>
      </c>
      <c r="I58" s="29">
        <v>5976</v>
      </c>
      <c r="J58" s="29">
        <v>5086</v>
      </c>
      <c r="K58" s="30">
        <v>8734</v>
      </c>
      <c r="L58" s="31" t="str">
        <f t="shared" si="0"/>
        <v>本</v>
      </c>
    </row>
    <row r="59" spans="1:12" s="32" customFormat="1" ht="9" customHeight="1" x14ac:dyDescent="0.15">
      <c r="A59" s="23" t="s">
        <v>61</v>
      </c>
      <c r="B59" s="24"/>
      <c r="C59" s="25">
        <v>3</v>
      </c>
      <c r="D59" s="26">
        <v>7.31</v>
      </c>
      <c r="E59" s="27">
        <v>123243</v>
      </c>
      <c r="F59" s="27">
        <v>64137</v>
      </c>
      <c r="G59" s="28">
        <v>26580</v>
      </c>
      <c r="H59" s="29">
        <v>1287</v>
      </c>
      <c r="I59" s="29">
        <v>13123</v>
      </c>
      <c r="J59" s="29">
        <v>9342</v>
      </c>
      <c r="K59" s="30">
        <v>2828</v>
      </c>
      <c r="L59" s="31" t="str">
        <f t="shared" si="0"/>
        <v>向</v>
      </c>
    </row>
    <row r="60" spans="1:12" s="32" customFormat="1" ht="9" customHeight="1" x14ac:dyDescent="0.15">
      <c r="A60" s="23" t="s">
        <v>62</v>
      </c>
      <c r="B60" s="24"/>
      <c r="C60" s="25">
        <v>6</v>
      </c>
      <c r="D60" s="26">
        <v>21.8</v>
      </c>
      <c r="E60" s="27">
        <v>273822</v>
      </c>
      <c r="F60" s="27">
        <v>140113</v>
      </c>
      <c r="G60" s="28">
        <v>25965</v>
      </c>
      <c r="H60" s="29">
        <v>584</v>
      </c>
      <c r="I60" s="29">
        <v>8399</v>
      </c>
      <c r="J60" s="29">
        <v>6616</v>
      </c>
      <c r="K60" s="30">
        <v>10366</v>
      </c>
      <c r="L60" s="31" t="str">
        <f t="shared" si="0"/>
        <v>深</v>
      </c>
    </row>
    <row r="61" spans="1:12" s="32" customFormat="1" ht="9" customHeight="1" x14ac:dyDescent="0.15">
      <c r="A61" s="23" t="s">
        <v>63</v>
      </c>
      <c r="B61" s="24"/>
      <c r="C61" s="25">
        <v>4</v>
      </c>
      <c r="D61" s="26">
        <v>18.36</v>
      </c>
      <c r="E61" s="27">
        <v>244657</v>
      </c>
      <c r="F61" s="27">
        <v>127149</v>
      </c>
      <c r="G61" s="28">
        <v>33491</v>
      </c>
      <c r="H61" s="29">
        <v>1233</v>
      </c>
      <c r="I61" s="29">
        <v>14605</v>
      </c>
      <c r="J61" s="29">
        <v>9590</v>
      </c>
      <c r="K61" s="30">
        <v>8063</v>
      </c>
      <c r="L61" s="31" t="str">
        <f t="shared" si="0"/>
        <v>城</v>
      </c>
    </row>
    <row r="62" spans="1:12" s="32" customFormat="1" ht="9" customHeight="1" x14ac:dyDescent="0.15">
      <c r="A62" s="23" t="s">
        <v>64</v>
      </c>
      <c r="B62" s="24"/>
      <c r="C62" s="25">
        <v>5</v>
      </c>
      <c r="D62" s="26">
        <v>20.25</v>
      </c>
      <c r="E62" s="27">
        <v>291432.33</v>
      </c>
      <c r="F62" s="27">
        <v>150386.91</v>
      </c>
      <c r="G62" s="28">
        <v>69546</v>
      </c>
      <c r="H62" s="29">
        <v>3935</v>
      </c>
      <c r="I62" s="29">
        <v>37801</v>
      </c>
      <c r="J62" s="29">
        <v>17314</v>
      </c>
      <c r="K62" s="30">
        <v>10496</v>
      </c>
      <c r="L62" s="31" t="str">
        <f t="shared" si="0"/>
        <v>本</v>
      </c>
    </row>
    <row r="63" spans="1:12" s="32" customFormat="1" ht="9" customHeight="1" x14ac:dyDescent="0.15">
      <c r="A63" s="23" t="s">
        <v>65</v>
      </c>
      <c r="B63" s="24"/>
      <c r="C63" s="25">
        <v>4</v>
      </c>
      <c r="D63" s="26">
        <v>14.55</v>
      </c>
      <c r="E63" s="27">
        <v>171158.66999999998</v>
      </c>
      <c r="F63" s="27">
        <v>82771.09</v>
      </c>
      <c r="G63" s="28">
        <v>40444</v>
      </c>
      <c r="H63" s="29">
        <v>2331</v>
      </c>
      <c r="I63" s="29">
        <v>22660</v>
      </c>
      <c r="J63" s="29">
        <v>9680</v>
      </c>
      <c r="K63" s="30">
        <v>5773</v>
      </c>
      <c r="L63" s="31" t="str">
        <f t="shared" si="0"/>
        <v>金</v>
      </c>
    </row>
    <row r="64" spans="1:12" s="32" customFormat="1" ht="9" customHeight="1" x14ac:dyDescent="0.15">
      <c r="A64" s="23" t="s">
        <v>66</v>
      </c>
      <c r="B64" s="24"/>
      <c r="C64" s="25">
        <v>3</v>
      </c>
      <c r="D64" s="26">
        <v>17.98</v>
      </c>
      <c r="E64" s="27">
        <v>235580</v>
      </c>
      <c r="F64" s="27">
        <v>113884</v>
      </c>
      <c r="G64" s="28">
        <v>52668</v>
      </c>
      <c r="H64" s="29">
        <v>2868</v>
      </c>
      <c r="I64" s="29">
        <v>27099</v>
      </c>
      <c r="J64" s="29">
        <v>17082</v>
      </c>
      <c r="K64" s="30">
        <v>5619</v>
      </c>
      <c r="L64" s="31" t="str">
        <f t="shared" si="0"/>
        <v>江</v>
      </c>
    </row>
    <row r="65" spans="1:12" s="32" customFormat="1" ht="9" customHeight="1" x14ac:dyDescent="0.15">
      <c r="A65" s="33" t="s">
        <v>92</v>
      </c>
      <c r="B65" s="24"/>
      <c r="C65" s="25">
        <v>3</v>
      </c>
      <c r="D65" s="26">
        <v>16.63</v>
      </c>
      <c r="E65" s="27">
        <v>254854</v>
      </c>
      <c r="F65" s="27">
        <v>125768</v>
      </c>
      <c r="G65" s="28">
        <v>31071</v>
      </c>
      <c r="H65" s="29">
        <v>1648</v>
      </c>
      <c r="I65" s="29">
        <v>15925</v>
      </c>
      <c r="J65" s="29">
        <v>8774</v>
      </c>
      <c r="K65" s="30">
        <v>4724</v>
      </c>
      <c r="L65" s="31" t="str">
        <f t="shared" si="0"/>
        <v>葛</v>
      </c>
    </row>
    <row r="66" spans="1:12" s="32" customFormat="1" ht="9" customHeight="1" x14ac:dyDescent="0.15">
      <c r="A66" s="23" t="s">
        <v>67</v>
      </c>
      <c r="B66" s="24"/>
      <c r="C66" s="25">
        <v>4</v>
      </c>
      <c r="D66" s="26">
        <v>15.29</v>
      </c>
      <c r="E66" s="27">
        <v>207597</v>
      </c>
      <c r="F66" s="27">
        <v>102364</v>
      </c>
      <c r="G66" s="28">
        <v>51532</v>
      </c>
      <c r="H66" s="29">
        <v>3359</v>
      </c>
      <c r="I66" s="29">
        <v>28482</v>
      </c>
      <c r="J66" s="29">
        <v>14532</v>
      </c>
      <c r="K66" s="30">
        <v>5159</v>
      </c>
      <c r="L66" s="31" t="str">
        <f t="shared" si="0"/>
        <v>小</v>
      </c>
    </row>
    <row r="67" spans="1:12" s="32" customFormat="1" ht="9" customHeight="1" x14ac:dyDescent="0.15">
      <c r="A67" s="59" t="s">
        <v>96</v>
      </c>
      <c r="B67" s="68"/>
      <c r="C67" s="69">
        <v>78</v>
      </c>
      <c r="D67" s="70">
        <v>1141.8499999999997</v>
      </c>
      <c r="E67" s="71">
        <v>4137823</v>
      </c>
      <c r="F67" s="71">
        <v>1986263</v>
      </c>
      <c r="G67" s="71">
        <v>1052337</v>
      </c>
      <c r="H67" s="71">
        <v>108776</v>
      </c>
      <c r="I67" s="71">
        <v>671437</v>
      </c>
      <c r="J67" s="71">
        <v>189886</v>
      </c>
      <c r="K67" s="72">
        <v>82238</v>
      </c>
      <c r="L67" s="64" t="str">
        <f t="shared" si="0"/>
        <v>受</v>
      </c>
    </row>
    <row r="68" spans="1:12" s="32" customFormat="1" ht="9" customHeight="1" x14ac:dyDescent="0.15">
      <c r="A68" s="23" t="s">
        <v>68</v>
      </c>
      <c r="B68" s="24"/>
      <c r="C68" s="25">
        <v>5</v>
      </c>
      <c r="D68" s="26">
        <v>32.51</v>
      </c>
      <c r="E68" s="27">
        <v>259860</v>
      </c>
      <c r="F68" s="27">
        <v>128998</v>
      </c>
      <c r="G68" s="28">
        <v>58796</v>
      </c>
      <c r="H68" s="29">
        <v>4332</v>
      </c>
      <c r="I68" s="29">
        <v>34833</v>
      </c>
      <c r="J68" s="29">
        <v>12516</v>
      </c>
      <c r="K68" s="30">
        <v>7115</v>
      </c>
      <c r="L68" s="31" t="str">
        <f t="shared" si="0"/>
        <v>立</v>
      </c>
    </row>
    <row r="69" spans="1:12" s="32" customFormat="1" ht="9" customHeight="1" x14ac:dyDescent="0.15">
      <c r="A69" s="23" t="s">
        <v>69</v>
      </c>
      <c r="B69" s="24"/>
      <c r="C69" s="25">
        <v>3</v>
      </c>
      <c r="D69" s="26">
        <v>10.98</v>
      </c>
      <c r="E69" s="27">
        <v>146399</v>
      </c>
      <c r="F69" s="27">
        <v>76765</v>
      </c>
      <c r="G69" s="28">
        <v>27640</v>
      </c>
      <c r="H69" s="29">
        <v>1742</v>
      </c>
      <c r="I69" s="29">
        <v>17622</v>
      </c>
      <c r="J69" s="29">
        <v>4045</v>
      </c>
      <c r="K69" s="34">
        <v>4231</v>
      </c>
      <c r="L69" s="31" t="str">
        <f t="shared" si="0"/>
        <v>武</v>
      </c>
    </row>
    <row r="70" spans="1:12" s="32" customFormat="1" ht="9" customHeight="1" x14ac:dyDescent="0.15">
      <c r="A70" s="23" t="s">
        <v>70</v>
      </c>
      <c r="B70" s="24"/>
      <c r="C70" s="25">
        <v>4</v>
      </c>
      <c r="D70" s="26">
        <v>16.420000000000002</v>
      </c>
      <c r="E70" s="27">
        <v>187199</v>
      </c>
      <c r="F70" s="27">
        <v>93665</v>
      </c>
      <c r="G70" s="28">
        <v>39406</v>
      </c>
      <c r="H70" s="29">
        <v>3381</v>
      </c>
      <c r="I70" s="29">
        <v>27024</v>
      </c>
      <c r="J70" s="29">
        <v>5827</v>
      </c>
      <c r="K70" s="34">
        <v>3174</v>
      </c>
      <c r="L70" s="31" t="str">
        <f t="shared" si="0"/>
        <v>三</v>
      </c>
    </row>
    <row r="71" spans="1:12" s="32" customFormat="1" ht="9" customHeight="1" x14ac:dyDescent="0.15">
      <c r="A71" s="23" t="s">
        <v>71</v>
      </c>
      <c r="B71" s="24"/>
      <c r="C71" s="25">
        <v>5</v>
      </c>
      <c r="D71" s="26">
        <v>29.43</v>
      </c>
      <c r="E71" s="27">
        <v>260011</v>
      </c>
      <c r="F71" s="27">
        <v>125060</v>
      </c>
      <c r="G71" s="28">
        <v>56709</v>
      </c>
      <c r="H71" s="29">
        <v>5106</v>
      </c>
      <c r="I71" s="29">
        <v>32687</v>
      </c>
      <c r="J71" s="29">
        <v>13028</v>
      </c>
      <c r="K71" s="34">
        <v>5888</v>
      </c>
      <c r="L71" s="31" t="str">
        <f t="shared" si="0"/>
        <v>府</v>
      </c>
    </row>
    <row r="72" spans="1:12" s="32" customFormat="1" ht="9" customHeight="1" x14ac:dyDescent="0.15">
      <c r="A72" s="23" t="s">
        <v>72</v>
      </c>
      <c r="B72" s="24"/>
      <c r="C72" s="25">
        <v>3</v>
      </c>
      <c r="D72" s="26">
        <v>17.34</v>
      </c>
      <c r="E72" s="27">
        <v>113215</v>
      </c>
      <c r="F72" s="27">
        <v>53827</v>
      </c>
      <c r="G72" s="28">
        <v>28331</v>
      </c>
      <c r="H72" s="29">
        <v>3288</v>
      </c>
      <c r="I72" s="29">
        <v>14641</v>
      </c>
      <c r="J72" s="29">
        <v>7272</v>
      </c>
      <c r="K72" s="34">
        <v>3130</v>
      </c>
      <c r="L72" s="31" t="str">
        <f t="shared" si="0"/>
        <v>昭</v>
      </c>
    </row>
    <row r="73" spans="1:12" s="32" customFormat="1" ht="9" customHeight="1" x14ac:dyDescent="0.15">
      <c r="A73" s="23" t="s">
        <v>73</v>
      </c>
      <c r="B73" s="24"/>
      <c r="C73" s="25">
        <v>4</v>
      </c>
      <c r="D73" s="26">
        <v>21.58</v>
      </c>
      <c r="E73" s="27">
        <v>235169</v>
      </c>
      <c r="F73" s="27">
        <v>118804</v>
      </c>
      <c r="G73" s="28">
        <v>45086</v>
      </c>
      <c r="H73" s="29">
        <v>3377</v>
      </c>
      <c r="I73" s="29">
        <v>31488</v>
      </c>
      <c r="J73" s="29">
        <v>5824</v>
      </c>
      <c r="K73" s="34">
        <v>4397</v>
      </c>
      <c r="L73" s="31" t="str">
        <f t="shared" si="0"/>
        <v>調</v>
      </c>
    </row>
    <row r="74" spans="1:12" s="32" customFormat="1" ht="9" customHeight="1" x14ac:dyDescent="0.15">
      <c r="A74" s="23" t="s">
        <v>74</v>
      </c>
      <c r="B74" s="24"/>
      <c r="C74" s="25">
        <v>2</v>
      </c>
      <c r="D74" s="26">
        <v>11.3</v>
      </c>
      <c r="E74" s="27">
        <v>121443</v>
      </c>
      <c r="F74" s="27">
        <v>60367</v>
      </c>
      <c r="G74" s="28">
        <v>28220</v>
      </c>
      <c r="H74" s="29">
        <v>2265</v>
      </c>
      <c r="I74" s="29">
        <v>19967</v>
      </c>
      <c r="J74" s="29">
        <v>3735</v>
      </c>
      <c r="K74" s="34">
        <v>2253</v>
      </c>
      <c r="L74" s="31" t="str">
        <f t="shared" si="0"/>
        <v>小</v>
      </c>
    </row>
    <row r="75" spans="1:12" s="32" customFormat="1" ht="9" customHeight="1" x14ac:dyDescent="0.15">
      <c r="A75" s="23" t="s">
        <v>75</v>
      </c>
      <c r="B75" s="24"/>
      <c r="C75" s="25">
        <v>3</v>
      </c>
      <c r="D75" s="26">
        <v>20.51</v>
      </c>
      <c r="E75" s="27">
        <v>193596</v>
      </c>
      <c r="F75" s="27">
        <v>91602</v>
      </c>
      <c r="G75" s="28">
        <v>48610</v>
      </c>
      <c r="H75" s="29">
        <v>3694</v>
      </c>
      <c r="I75" s="29">
        <v>25144</v>
      </c>
      <c r="J75" s="29">
        <v>17133</v>
      </c>
      <c r="K75" s="34">
        <v>2639</v>
      </c>
      <c r="L75" s="31" t="str">
        <f t="shared" ref="L75:L90" si="1">LEFT(A75)</f>
        <v>小</v>
      </c>
    </row>
    <row r="76" spans="1:12" s="32" customFormat="1" ht="9" customHeight="1" x14ac:dyDescent="0.15">
      <c r="A76" s="23" t="s">
        <v>76</v>
      </c>
      <c r="B76" s="24"/>
      <c r="C76" s="25">
        <v>3</v>
      </c>
      <c r="D76" s="26">
        <v>17.14</v>
      </c>
      <c r="E76" s="27">
        <v>150789</v>
      </c>
      <c r="F76" s="27">
        <v>72676</v>
      </c>
      <c r="G76" s="28">
        <v>39705</v>
      </c>
      <c r="H76" s="29">
        <v>3406</v>
      </c>
      <c r="I76" s="29">
        <v>20589</v>
      </c>
      <c r="J76" s="29">
        <v>12728</v>
      </c>
      <c r="K76" s="34">
        <v>2982</v>
      </c>
      <c r="L76" s="31" t="str">
        <f t="shared" si="1"/>
        <v>東</v>
      </c>
    </row>
    <row r="77" spans="1:12" s="32" customFormat="1" ht="9" customHeight="1" x14ac:dyDescent="0.15">
      <c r="A77" s="23" t="s">
        <v>77</v>
      </c>
      <c r="B77" s="24"/>
      <c r="C77" s="25">
        <v>3</v>
      </c>
      <c r="D77" s="26">
        <v>11.46</v>
      </c>
      <c r="E77" s="27">
        <v>123689</v>
      </c>
      <c r="F77" s="27">
        <v>60111</v>
      </c>
      <c r="G77" s="28">
        <v>31338</v>
      </c>
      <c r="H77" s="29">
        <v>2164</v>
      </c>
      <c r="I77" s="29">
        <v>19269</v>
      </c>
      <c r="J77" s="29">
        <v>7643</v>
      </c>
      <c r="K77" s="34">
        <v>2262</v>
      </c>
      <c r="L77" s="31" t="str">
        <f t="shared" si="1"/>
        <v>国</v>
      </c>
    </row>
    <row r="78" spans="1:12" s="32" customFormat="1" ht="9" customHeight="1" x14ac:dyDescent="0.15">
      <c r="A78" s="23" t="s">
        <v>78</v>
      </c>
      <c r="B78" s="24"/>
      <c r="C78" s="25">
        <v>2</v>
      </c>
      <c r="D78" s="26">
        <v>6.39</v>
      </c>
      <c r="E78" s="27">
        <v>82481</v>
      </c>
      <c r="F78" s="27">
        <v>42157</v>
      </c>
      <c r="G78" s="28">
        <v>17730</v>
      </c>
      <c r="H78" s="29">
        <v>1867</v>
      </c>
      <c r="I78" s="29">
        <v>12769</v>
      </c>
      <c r="J78" s="29">
        <v>1701</v>
      </c>
      <c r="K78" s="34">
        <v>1393</v>
      </c>
      <c r="L78" s="31" t="str">
        <f t="shared" si="1"/>
        <v>狛</v>
      </c>
    </row>
    <row r="79" spans="1:12" s="32" customFormat="1" ht="9" customHeight="1" x14ac:dyDescent="0.15">
      <c r="A79" s="23" t="s">
        <v>79</v>
      </c>
      <c r="B79" s="24"/>
      <c r="C79" s="25">
        <v>3</v>
      </c>
      <c r="D79" s="26">
        <v>28.74</v>
      </c>
      <c r="E79" s="27">
        <v>158111</v>
      </c>
      <c r="F79" s="27">
        <v>70492</v>
      </c>
      <c r="G79" s="28">
        <v>46303</v>
      </c>
      <c r="H79" s="29">
        <v>4206</v>
      </c>
      <c r="I79" s="29">
        <v>29702</v>
      </c>
      <c r="J79" s="29">
        <v>9601</v>
      </c>
      <c r="K79" s="34">
        <v>2794</v>
      </c>
      <c r="L79" s="31" t="str">
        <f t="shared" si="1"/>
        <v>北</v>
      </c>
    </row>
    <row r="80" spans="1:12" s="32" customFormat="1" ht="9" customHeight="1" x14ac:dyDescent="0.15">
      <c r="A80" s="23" t="s">
        <v>80</v>
      </c>
      <c r="B80" s="24"/>
      <c r="C80" s="25">
        <v>2</v>
      </c>
      <c r="D80" s="26">
        <v>10.23</v>
      </c>
      <c r="E80" s="27">
        <v>74737</v>
      </c>
      <c r="F80" s="27">
        <v>35454</v>
      </c>
      <c r="G80" s="28">
        <v>18040</v>
      </c>
      <c r="H80" s="29">
        <v>2581</v>
      </c>
      <c r="I80" s="29">
        <v>12672</v>
      </c>
      <c r="J80" s="29">
        <v>1325</v>
      </c>
      <c r="K80" s="34">
        <v>1462</v>
      </c>
      <c r="L80" s="31" t="str">
        <f t="shared" si="1"/>
        <v>清</v>
      </c>
    </row>
    <row r="81" spans="1:12" s="32" customFormat="1" ht="9" customHeight="1" x14ac:dyDescent="0.15">
      <c r="A81" s="23" t="s">
        <v>3</v>
      </c>
      <c r="B81" s="24"/>
      <c r="C81" s="25">
        <v>2</v>
      </c>
      <c r="D81" s="26">
        <v>12.88</v>
      </c>
      <c r="E81" s="27">
        <v>116896</v>
      </c>
      <c r="F81" s="27">
        <v>54257</v>
      </c>
      <c r="G81" s="28">
        <v>29845</v>
      </c>
      <c r="H81" s="29">
        <v>2311</v>
      </c>
      <c r="I81" s="29">
        <v>22761</v>
      </c>
      <c r="J81" s="29">
        <v>2727</v>
      </c>
      <c r="K81" s="34">
        <v>2046</v>
      </c>
      <c r="L81" s="31" t="str">
        <f t="shared" si="1"/>
        <v>東</v>
      </c>
    </row>
    <row r="82" spans="1:12" s="32" customFormat="1" ht="9" customHeight="1" x14ac:dyDescent="0.15">
      <c r="A82" s="23" t="s">
        <v>81</v>
      </c>
      <c r="B82" s="24"/>
      <c r="C82" s="25">
        <v>4</v>
      </c>
      <c r="D82" s="26">
        <v>15.75</v>
      </c>
      <c r="E82" s="27">
        <v>202817</v>
      </c>
      <c r="F82" s="27">
        <v>97350</v>
      </c>
      <c r="G82" s="28">
        <v>44390</v>
      </c>
      <c r="H82" s="29">
        <v>4047</v>
      </c>
      <c r="I82" s="29">
        <v>32642</v>
      </c>
      <c r="J82" s="29">
        <v>4103</v>
      </c>
      <c r="K82" s="34">
        <v>3598</v>
      </c>
      <c r="L82" s="31" t="str">
        <f t="shared" si="1"/>
        <v>西</v>
      </c>
    </row>
    <row r="83" spans="1:12" s="32" customFormat="1" ht="9" customHeight="1" x14ac:dyDescent="0.15">
      <c r="A83" s="23" t="s">
        <v>82</v>
      </c>
      <c r="B83" s="24"/>
      <c r="C83" s="25">
        <v>8</v>
      </c>
      <c r="D83" s="26">
        <v>186.38</v>
      </c>
      <c r="E83" s="27">
        <v>562460</v>
      </c>
      <c r="F83" s="27">
        <v>267736</v>
      </c>
      <c r="G83" s="28">
        <v>152196</v>
      </c>
      <c r="H83" s="29">
        <v>18974</v>
      </c>
      <c r="I83" s="29">
        <v>104751</v>
      </c>
      <c r="J83" s="29">
        <v>16847</v>
      </c>
      <c r="K83" s="34">
        <v>11624</v>
      </c>
      <c r="L83" s="31" t="str">
        <f t="shared" si="1"/>
        <v>八</v>
      </c>
    </row>
    <row r="84" spans="1:12" s="32" customFormat="1" ht="9" customHeight="1" x14ac:dyDescent="0.15">
      <c r="A84" s="23" t="s">
        <v>83</v>
      </c>
      <c r="B84" s="24"/>
      <c r="C84" s="25">
        <v>3</v>
      </c>
      <c r="D84" s="26">
        <v>103.31</v>
      </c>
      <c r="E84" s="27">
        <v>134086</v>
      </c>
      <c r="F84" s="27">
        <v>63142</v>
      </c>
      <c r="G84" s="28">
        <v>48102</v>
      </c>
      <c r="H84" s="29">
        <v>7617</v>
      </c>
      <c r="I84" s="29">
        <v>33121</v>
      </c>
      <c r="J84" s="29">
        <v>4873</v>
      </c>
      <c r="K84" s="34">
        <v>2491</v>
      </c>
      <c r="L84" s="31" t="str">
        <f t="shared" si="1"/>
        <v>青</v>
      </c>
    </row>
    <row r="85" spans="1:12" s="32" customFormat="1" ht="9" customHeight="1" x14ac:dyDescent="0.15">
      <c r="A85" s="23" t="s">
        <v>84</v>
      </c>
      <c r="B85" s="24"/>
      <c r="C85" s="25">
        <v>6</v>
      </c>
      <c r="D85" s="26">
        <v>71.55</v>
      </c>
      <c r="E85" s="27">
        <v>428685</v>
      </c>
      <c r="F85" s="27">
        <v>195643</v>
      </c>
      <c r="G85" s="28">
        <v>118561</v>
      </c>
      <c r="H85" s="29">
        <v>9924</v>
      </c>
      <c r="I85" s="29">
        <v>71841</v>
      </c>
      <c r="J85" s="29">
        <v>30655</v>
      </c>
      <c r="K85" s="34">
        <v>6141</v>
      </c>
      <c r="L85" s="31" t="str">
        <f t="shared" si="1"/>
        <v>町</v>
      </c>
    </row>
    <row r="86" spans="1:12" s="32" customFormat="1" ht="9" customHeight="1" x14ac:dyDescent="0.15">
      <c r="A86" s="23" t="s">
        <v>85</v>
      </c>
      <c r="B86" s="24"/>
      <c r="C86" s="25">
        <v>3</v>
      </c>
      <c r="D86" s="26">
        <v>27.55</v>
      </c>
      <c r="E86" s="27">
        <v>185393</v>
      </c>
      <c r="F86" s="27">
        <v>88402</v>
      </c>
      <c r="G86" s="28">
        <v>47151</v>
      </c>
      <c r="H86" s="29">
        <v>2912</v>
      </c>
      <c r="I86" s="29">
        <v>33994</v>
      </c>
      <c r="J86" s="29">
        <v>6895</v>
      </c>
      <c r="K86" s="34">
        <v>3350</v>
      </c>
      <c r="L86" s="31" t="str">
        <f t="shared" si="1"/>
        <v>日</v>
      </c>
    </row>
    <row r="87" spans="1:12" s="32" customFormat="1" ht="9" customHeight="1" x14ac:dyDescent="0.15">
      <c r="A87" s="23" t="s">
        <v>86</v>
      </c>
      <c r="B87" s="24"/>
      <c r="C87" s="25">
        <v>4</v>
      </c>
      <c r="D87" s="26">
        <v>36.909999999999997</v>
      </c>
      <c r="E87" s="27">
        <v>147063</v>
      </c>
      <c r="F87" s="27">
        <v>71136</v>
      </c>
      <c r="G87" s="28">
        <v>48674</v>
      </c>
      <c r="H87" s="29">
        <v>6343</v>
      </c>
      <c r="I87" s="29">
        <v>29140</v>
      </c>
      <c r="J87" s="29">
        <v>9743</v>
      </c>
      <c r="K87" s="34">
        <v>3448</v>
      </c>
      <c r="L87" s="31" t="str">
        <f t="shared" si="1"/>
        <v>福</v>
      </c>
    </row>
    <row r="88" spans="1:12" s="32" customFormat="1" ht="9" customHeight="1" x14ac:dyDescent="0.15">
      <c r="A88" s="23" t="s">
        <v>87</v>
      </c>
      <c r="B88" s="24"/>
      <c r="C88" s="25">
        <v>2</v>
      </c>
      <c r="D88" s="26">
        <v>21.01</v>
      </c>
      <c r="E88" s="27">
        <v>148745</v>
      </c>
      <c r="F88" s="27">
        <v>71851</v>
      </c>
      <c r="G88" s="28">
        <v>21461</v>
      </c>
      <c r="H88" s="35">
        <v>1111</v>
      </c>
      <c r="I88" s="35">
        <v>12416</v>
      </c>
      <c r="J88" s="35">
        <v>4250</v>
      </c>
      <c r="K88" s="34">
        <v>3684</v>
      </c>
      <c r="L88" s="31" t="str">
        <f t="shared" si="1"/>
        <v>多</v>
      </c>
    </row>
    <row r="89" spans="1:12" s="32" customFormat="1" ht="9" customHeight="1" x14ac:dyDescent="0.15">
      <c r="A89" s="23" t="s">
        <v>88</v>
      </c>
      <c r="B89" s="24"/>
      <c r="C89" s="25">
        <v>3</v>
      </c>
      <c r="D89" s="26">
        <v>206.95</v>
      </c>
      <c r="E89" s="27">
        <v>99800</v>
      </c>
      <c r="F89" s="27">
        <v>44083</v>
      </c>
      <c r="G89" s="28">
        <v>51285</v>
      </c>
      <c r="H89" s="29">
        <v>11899</v>
      </c>
      <c r="I89" s="29">
        <v>30691</v>
      </c>
      <c r="J89" s="29">
        <v>6753</v>
      </c>
      <c r="K89" s="34">
        <v>1942</v>
      </c>
      <c r="L89" s="31" t="str">
        <f t="shared" si="1"/>
        <v>秋</v>
      </c>
    </row>
    <row r="90" spans="1:12" s="32" customFormat="1" ht="9" customHeight="1" x14ac:dyDescent="0.15">
      <c r="A90" s="23" t="s">
        <v>89</v>
      </c>
      <c r="B90" s="24"/>
      <c r="C90" s="25">
        <v>1</v>
      </c>
      <c r="D90" s="26">
        <v>225.53</v>
      </c>
      <c r="E90" s="27">
        <v>5179</v>
      </c>
      <c r="F90" s="27">
        <v>2685</v>
      </c>
      <c r="G90" s="28">
        <v>4758</v>
      </c>
      <c r="H90" s="29">
        <v>2229</v>
      </c>
      <c r="I90" s="29">
        <v>1673</v>
      </c>
      <c r="J90" s="29">
        <v>662</v>
      </c>
      <c r="K90" s="34">
        <v>194</v>
      </c>
      <c r="L90" s="31" t="str">
        <f t="shared" si="1"/>
        <v>奥</v>
      </c>
    </row>
    <row r="91" spans="1:12" s="44" customFormat="1" ht="3" customHeight="1" thickBot="1" x14ac:dyDescent="0.2">
      <c r="A91" s="36"/>
      <c r="B91" s="36"/>
      <c r="C91" s="37"/>
      <c r="D91" s="38"/>
      <c r="E91" s="39"/>
      <c r="F91" s="40"/>
      <c r="G91" s="41"/>
      <c r="H91" s="42"/>
      <c r="I91" s="42"/>
      <c r="J91" s="42"/>
      <c r="K91" s="42"/>
      <c r="L91" s="43"/>
    </row>
    <row r="92" spans="1:12" s="48" customFormat="1" ht="3.75" customHeight="1" x14ac:dyDescent="0.15">
      <c r="A92" s="45"/>
      <c r="B92" s="45"/>
      <c r="C92" s="46"/>
      <c r="D92" s="47"/>
      <c r="E92" s="46"/>
      <c r="F92" s="46"/>
      <c r="G92" s="46"/>
      <c r="H92" s="46"/>
      <c r="I92" s="46"/>
      <c r="J92" s="46"/>
      <c r="K92" s="46"/>
      <c r="L92" s="45"/>
    </row>
    <row r="93" spans="1:12" s="48" customFormat="1" ht="12" customHeight="1" x14ac:dyDescent="0.15">
      <c r="A93" s="49" t="s">
        <v>94</v>
      </c>
      <c r="B93" s="50"/>
      <c r="C93" s="51"/>
      <c r="D93" s="52"/>
      <c r="E93" s="53"/>
      <c r="F93" s="51"/>
      <c r="G93" s="51"/>
      <c r="H93" s="51"/>
      <c r="I93" s="51"/>
      <c r="J93" s="51"/>
      <c r="K93" s="51"/>
      <c r="L93" s="54"/>
    </row>
    <row r="94" spans="1:12" ht="12" customHeight="1" x14ac:dyDescent="0.15">
      <c r="A94" s="74" t="s">
        <v>99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55"/>
    </row>
    <row r="95" spans="1:12" ht="12" customHeight="1" x14ac:dyDescent="0.15">
      <c r="A95" s="73" t="s">
        <v>100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