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120_東京消防庁統計書\【起案】統計書データ修正関係\R010910統計書修正\別添え１（71回修正）\"/>
    </mc:Choice>
  </mc:AlternateContent>
  <bookViews>
    <workbookView xWindow="1680" yWindow="-15" windowWidth="16725" windowHeight="8805" tabRatio="611"/>
  </bookViews>
  <sheets>
    <sheet name="第46表" sheetId="2" r:id="rId1"/>
  </sheets>
  <definedNames>
    <definedName name="a" localSheetId="0">第46表!$2:$3</definedName>
    <definedName name="a">#REF!</definedName>
    <definedName name="_xlnm.Print_Area" localSheetId="0">第46表!$A$1:$AF$56</definedName>
  </definedNames>
  <calcPr calcId="152511"/>
</workbook>
</file>

<file path=xl/calcChain.xml><?xml version="1.0" encoding="utf-8"?>
<calcChain xmlns="http://schemas.openxmlformats.org/spreadsheetml/2006/main">
  <c r="J27" i="2" l="1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I27" i="2"/>
  <c r="H27" i="2"/>
  <c r="G27" i="2"/>
  <c r="F27" i="2"/>
  <c r="E27" i="2"/>
  <c r="D27" i="2"/>
  <c r="C27" i="2"/>
</calcChain>
</file>

<file path=xl/sharedStrings.xml><?xml version="1.0" encoding="utf-8"?>
<sst xmlns="http://schemas.openxmlformats.org/spreadsheetml/2006/main" count="693" uniqueCount="61">
  <si>
    <t>ポンプ車</t>
  </si>
  <si>
    <t>指揮隊車</t>
  </si>
  <si>
    <t>はしご車</t>
  </si>
  <si>
    <t>第46表　車種別消防</t>
    <phoneticPr fontId="21"/>
  </si>
  <si>
    <t>車両等の運用状況</t>
    <phoneticPr fontId="21"/>
  </si>
  <si>
    <t>区　　　分</t>
  </si>
  <si>
    <t>化 学 車</t>
    <phoneticPr fontId="21"/>
  </si>
  <si>
    <t>特殊災害
対 策 車</t>
    <phoneticPr fontId="21"/>
  </si>
  <si>
    <t>空    中
作 業 車</t>
    <phoneticPr fontId="21"/>
  </si>
  <si>
    <t>屈    折
放水塔車</t>
    <phoneticPr fontId="21"/>
  </si>
  <si>
    <t>救 急 車</t>
    <phoneticPr fontId="21"/>
  </si>
  <si>
    <t>救 助 車</t>
    <phoneticPr fontId="21"/>
  </si>
  <si>
    <t>ホ ー ス
延 長 車</t>
    <phoneticPr fontId="21"/>
  </si>
  <si>
    <t>送 水 車</t>
    <phoneticPr fontId="21"/>
  </si>
  <si>
    <t>10t水槽車</t>
    <phoneticPr fontId="21"/>
  </si>
  <si>
    <t>救 援 車</t>
    <phoneticPr fontId="21"/>
  </si>
  <si>
    <t>指    揮
統 制 車</t>
    <phoneticPr fontId="21"/>
  </si>
  <si>
    <t>救    出
救 助 車</t>
    <phoneticPr fontId="21"/>
  </si>
  <si>
    <t>水    難
救 助 車</t>
    <phoneticPr fontId="21"/>
  </si>
  <si>
    <t>山    岳
救 助 車</t>
    <phoneticPr fontId="21"/>
  </si>
  <si>
    <t>照    明
電 源 車</t>
    <phoneticPr fontId="21"/>
  </si>
  <si>
    <t>補 給 車</t>
    <phoneticPr fontId="21"/>
  </si>
  <si>
    <t>資    材
搬 送 車</t>
    <phoneticPr fontId="21"/>
  </si>
  <si>
    <t>工 作 車</t>
    <phoneticPr fontId="21"/>
  </si>
  <si>
    <t>方    面
警 防 車</t>
    <phoneticPr fontId="21"/>
  </si>
  <si>
    <t>査    察
広 報 車</t>
    <phoneticPr fontId="21"/>
  </si>
  <si>
    <t>貨 物 車</t>
    <phoneticPr fontId="21"/>
  </si>
  <si>
    <t>人    員
輸 送 車</t>
    <phoneticPr fontId="21"/>
  </si>
  <si>
    <t>司 令 車</t>
    <phoneticPr fontId="21"/>
  </si>
  <si>
    <t>指 揮 車</t>
    <phoneticPr fontId="21"/>
  </si>
  <si>
    <t>消 防 艇</t>
    <phoneticPr fontId="21"/>
  </si>
  <si>
    <t>消防活動
二 輪 車</t>
    <phoneticPr fontId="21"/>
  </si>
  <si>
    <t>そ の 他
車    両</t>
    <phoneticPr fontId="21"/>
  </si>
  <si>
    <t>総走行距離 (km)</t>
  </si>
  <si>
    <t>災害出場回数</t>
  </si>
  <si>
    <t>火災出場回数</t>
    <phoneticPr fontId="21"/>
  </si>
  <si>
    <t>　附属装置の使用</t>
    <rPh sb="1" eb="3">
      <t>フゾク</t>
    </rPh>
    <phoneticPr fontId="21"/>
  </si>
  <si>
    <t>　　出場回数</t>
  </si>
  <si>
    <t>　　走行距離(km)</t>
  </si>
  <si>
    <t>　　附属装置運用時間
　　　 (時間：分）</t>
    <rPh sb="2" eb="3">
      <t>フ</t>
    </rPh>
    <rPh sb="16" eb="18">
      <t>ジカン</t>
    </rPh>
    <rPh sb="19" eb="20">
      <t>フン</t>
    </rPh>
    <phoneticPr fontId="21"/>
  </si>
  <si>
    <t>　　　ポンプ運用</t>
  </si>
  <si>
    <t>　　　はしご架梯</t>
  </si>
  <si>
    <t>　　　塔体運用</t>
  </si>
  <si>
    <t>　　　照明作業</t>
  </si>
  <si>
    <t>　　　無線開局</t>
  </si>
  <si>
    <t>　　　救援作業</t>
  </si>
  <si>
    <t>　　　その他</t>
  </si>
  <si>
    <t>　附属装置の未使用</t>
    <rPh sb="1" eb="3">
      <t>フゾク</t>
    </rPh>
    <rPh sb="6" eb="7">
      <t>ミ</t>
    </rPh>
    <phoneticPr fontId="21"/>
  </si>
  <si>
    <t>火災以外の出場回数</t>
    <phoneticPr fontId="21"/>
  </si>
  <si>
    <t>その他の回数</t>
    <phoneticPr fontId="21"/>
  </si>
  <si>
    <t>　非火災</t>
    <rPh sb="1" eb="2">
      <t>ヒ</t>
    </rPh>
    <rPh sb="2" eb="4">
      <t>カサイ</t>
    </rPh>
    <phoneticPr fontId="21"/>
  </si>
  <si>
    <t>　演習その他</t>
  </si>
  <si>
    <t>　　点検走行距離(km)</t>
  </si>
  <si>
    <t/>
  </si>
  <si>
    <t>平　成　26　年</t>
  </si>
  <si>
    <t>平　成　27　年</t>
  </si>
  <si>
    <t>平　成　28　年</t>
  </si>
  <si>
    <t>平　成　29　年</t>
    <phoneticPr fontId="18"/>
  </si>
  <si>
    <t>(平成30年)</t>
    <rPh sb="1" eb="3">
      <t>ヘイセイ</t>
    </rPh>
    <rPh sb="5" eb="6">
      <t>ネン</t>
    </rPh>
    <phoneticPr fontId="21"/>
  </si>
  <si>
    <t>-</t>
  </si>
  <si>
    <t>平　成  30  年
総出場回数</t>
    <rPh sb="0" eb="1">
      <t>タイラ</t>
    </rPh>
    <rPh sb="2" eb="3">
      <t>シゲル</t>
    </rPh>
    <rPh sb="9" eb="10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</si>
</sst>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;&quot;-&quot;"/>
    <numFmt numFmtId="177" formatCode="#,##0_);[Red]\(#,##0\)"/>
    <numFmt numFmtId="178" formatCode="[h]:mm"/>
    <numFmt numFmtId="179" formatCode="0.0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1">
    <xf numFmtId="0" fontId="0" fillId="0" borderId="0" xfId="0">
      <alignment vertical="center"/>
    </xf>
    <xf numFmtId="0" fontId="24" fillId="33" borderId="0" xfId="42" applyFont="1" applyFill="1" applyBorder="1" applyAlignment="1">
      <alignment horizontal="distributed" vertical="center"/>
    </xf>
    <xf numFmtId="176" fontId="24" fillId="33" borderId="17" xfId="42" applyNumberFormat="1" applyFont="1" applyFill="1" applyBorder="1" applyAlignment="1" applyProtection="1">
      <alignment horizontal="right" vertical="center" wrapText="1"/>
    </xf>
    <xf numFmtId="176" fontId="24" fillId="33" borderId="0" xfId="42" applyNumberFormat="1" applyFont="1" applyFill="1" applyBorder="1" applyAlignment="1" applyProtection="1">
      <alignment horizontal="right" vertical="center" wrapText="1"/>
    </xf>
    <xf numFmtId="0" fontId="24" fillId="33" borderId="0" xfId="42" applyFont="1" applyFill="1" applyBorder="1" applyAlignment="1">
      <alignment vertical="center"/>
    </xf>
    <xf numFmtId="176" fontId="24" fillId="33" borderId="17" xfId="42" applyNumberFormat="1" applyFont="1" applyFill="1" applyBorder="1" applyAlignment="1">
      <alignment horizontal="right" vertical="center" wrapText="1"/>
    </xf>
    <xf numFmtId="176" fontId="24" fillId="33" borderId="0" xfId="42" applyNumberFormat="1" applyFont="1" applyFill="1" applyBorder="1" applyAlignment="1">
      <alignment horizontal="right" vertical="center" wrapText="1"/>
    </xf>
    <xf numFmtId="0" fontId="23" fillId="33" borderId="0" xfId="42" applyFont="1" applyFill="1" applyAlignment="1">
      <alignment vertical="center"/>
    </xf>
    <xf numFmtId="0" fontId="22" fillId="33" borderId="0" xfId="42" applyFont="1" applyFill="1" applyAlignment="1">
      <alignment vertical="center"/>
    </xf>
    <xf numFmtId="176" fontId="24" fillId="33" borderId="17" xfId="42" applyNumberFormat="1" applyFont="1" applyFill="1" applyBorder="1" applyAlignment="1" applyProtection="1">
      <alignment horizontal="right" vertical="center" wrapText="1"/>
      <protection locked="0"/>
    </xf>
    <xf numFmtId="176" fontId="24" fillId="33" borderId="0" xfId="42" applyNumberFormat="1" applyFont="1" applyFill="1" applyBorder="1" applyAlignment="1" applyProtection="1">
      <alignment horizontal="right" vertical="center" wrapText="1"/>
      <protection locked="0"/>
    </xf>
    <xf numFmtId="0" fontId="24" fillId="33" borderId="0" xfId="42" applyFont="1" applyFill="1" applyBorder="1" applyAlignment="1">
      <alignment vertical="center" wrapText="1"/>
    </xf>
    <xf numFmtId="177" fontId="24" fillId="33" borderId="17" xfId="42" applyNumberFormat="1" applyFont="1" applyFill="1" applyBorder="1" applyAlignment="1">
      <alignment horizontal="right" vertical="center" wrapText="1"/>
    </xf>
    <xf numFmtId="177" fontId="24" fillId="33" borderId="0" xfId="42" applyNumberFormat="1" applyFont="1" applyFill="1" applyBorder="1" applyAlignment="1">
      <alignment horizontal="right" vertical="center" wrapText="1"/>
    </xf>
    <xf numFmtId="0" fontId="24" fillId="33" borderId="18" xfId="42" applyFont="1" applyFill="1" applyBorder="1" applyAlignment="1">
      <alignment vertical="center"/>
    </xf>
    <xf numFmtId="176" fontId="24" fillId="33" borderId="11" xfId="42" applyNumberFormat="1" applyFont="1" applyFill="1" applyBorder="1" applyAlignment="1" applyProtection="1">
      <alignment horizontal="right" vertical="center" wrapText="1"/>
      <protection locked="0"/>
    </xf>
    <xf numFmtId="176" fontId="24" fillId="33" borderId="18" xfId="42" applyNumberFormat="1" applyFont="1" applyFill="1" applyBorder="1" applyAlignment="1" applyProtection="1">
      <alignment horizontal="right" vertical="center" wrapText="1"/>
      <protection locked="0"/>
    </xf>
    <xf numFmtId="176" fontId="24" fillId="33" borderId="11" xfId="42" applyNumberFormat="1" applyFont="1" applyFill="1" applyBorder="1" applyAlignment="1">
      <alignment horizontal="right" vertical="center" wrapText="1"/>
    </xf>
    <xf numFmtId="176" fontId="24" fillId="33" borderId="18" xfId="42" applyNumberFormat="1" applyFont="1" applyFill="1" applyBorder="1" applyAlignment="1">
      <alignment horizontal="right" vertical="center" wrapText="1"/>
    </xf>
    <xf numFmtId="176" fontId="24" fillId="33" borderId="10" xfId="42" applyNumberFormat="1" applyFont="1" applyFill="1" applyBorder="1" applyAlignment="1">
      <alignment horizontal="right" vertical="center" wrapText="1"/>
    </xf>
    <xf numFmtId="176" fontId="24" fillId="33" borderId="16" xfId="42" applyNumberFormat="1" applyFont="1" applyFill="1" applyBorder="1" applyAlignment="1">
      <alignment horizontal="right" vertical="center" wrapText="1"/>
    </xf>
    <xf numFmtId="178" fontId="24" fillId="33" borderId="17" xfId="42" applyNumberFormat="1" applyFont="1" applyFill="1" applyBorder="1" applyAlignment="1" applyProtection="1">
      <alignment horizontal="right"/>
      <protection locked="0"/>
    </xf>
    <xf numFmtId="178" fontId="24" fillId="33" borderId="0" xfId="42" applyNumberFormat="1" applyFont="1" applyFill="1" applyBorder="1" applyAlignment="1" applyProtection="1">
      <alignment horizontal="right"/>
      <protection locked="0"/>
    </xf>
    <xf numFmtId="178" fontId="24" fillId="33" borderId="0" xfId="42" applyNumberFormat="1" applyFont="1" applyFill="1" applyBorder="1" applyAlignment="1">
      <alignment horizontal="right" wrapText="1"/>
    </xf>
    <xf numFmtId="178" fontId="24" fillId="33" borderId="17" xfId="42" applyNumberFormat="1" applyFont="1" applyFill="1" applyBorder="1" applyAlignment="1" applyProtection="1">
      <alignment horizontal="right" vertical="center" wrapText="1"/>
      <protection locked="0"/>
    </xf>
    <xf numFmtId="178" fontId="24" fillId="33" borderId="0" xfId="42" applyNumberFormat="1" applyFont="1" applyFill="1" applyBorder="1" applyAlignment="1" applyProtection="1">
      <alignment horizontal="right" vertical="center" wrapText="1"/>
      <protection locked="0"/>
    </xf>
    <xf numFmtId="0" fontId="24" fillId="33" borderId="0" xfId="42" applyFont="1" applyFill="1" applyAlignment="1">
      <alignment vertical="center"/>
    </xf>
    <xf numFmtId="0" fontId="23" fillId="33" borderId="0" xfId="42" applyFont="1" applyFill="1" applyAlignment="1">
      <alignment horizontal="right" vertical="center"/>
    </xf>
    <xf numFmtId="0" fontId="24" fillId="33" borderId="13" xfId="42" applyFont="1" applyFill="1" applyBorder="1" applyAlignment="1">
      <alignment horizontal="distributed" vertical="center" justifyLastLine="1"/>
    </xf>
    <xf numFmtId="0" fontId="24" fillId="33" borderId="14" xfId="42" applyFont="1" applyFill="1" applyBorder="1" applyAlignment="1">
      <alignment horizontal="center" vertical="center" justifyLastLine="1"/>
    </xf>
    <xf numFmtId="0" fontId="24" fillId="33" borderId="14" xfId="42" applyFont="1" applyFill="1" applyBorder="1" applyAlignment="1">
      <alignment horizontal="center" vertical="center" wrapText="1"/>
    </xf>
    <xf numFmtId="0" fontId="24" fillId="33" borderId="15" xfId="42" applyFont="1" applyFill="1" applyBorder="1" applyAlignment="1">
      <alignment horizontal="center" vertical="center" wrapText="1"/>
    </xf>
    <xf numFmtId="0" fontId="23" fillId="33" borderId="0" xfId="42" applyFont="1" applyFill="1" applyAlignment="1">
      <alignment horizontal="center" vertical="center"/>
    </xf>
    <xf numFmtId="3" fontId="24" fillId="33" borderId="0" xfId="42" applyNumberFormat="1" applyFont="1" applyFill="1" applyBorder="1" applyAlignment="1">
      <alignment horizontal="distributed" vertical="center" justifyLastLine="1"/>
    </xf>
    <xf numFmtId="3" fontId="24" fillId="33" borderId="10" xfId="42" applyNumberFormat="1" applyFont="1" applyFill="1" applyBorder="1" applyAlignment="1">
      <alignment horizontal="distributed" vertical="center" justifyLastLine="1"/>
    </xf>
    <xf numFmtId="3" fontId="24" fillId="33" borderId="16" xfId="42" applyNumberFormat="1" applyFont="1" applyFill="1" applyBorder="1" applyAlignment="1">
      <alignment horizontal="distributed" vertical="center" justifyLastLine="1"/>
    </xf>
    <xf numFmtId="3" fontId="24" fillId="33" borderId="16" xfId="42" applyNumberFormat="1" applyFont="1" applyFill="1" applyBorder="1" applyAlignment="1">
      <alignment horizontal="distributed" vertical="center" wrapText="1"/>
    </xf>
    <xf numFmtId="3" fontId="24" fillId="33" borderId="16" xfId="42" applyNumberFormat="1" applyFont="1" applyFill="1" applyBorder="1" applyAlignment="1">
      <alignment horizontal="distributed" vertical="center"/>
    </xf>
    <xf numFmtId="3" fontId="24" fillId="33" borderId="0" xfId="42" applyNumberFormat="1" applyFont="1" applyFill="1" applyBorder="1" applyAlignment="1">
      <alignment horizontal="distributed" vertical="center"/>
    </xf>
    <xf numFmtId="0" fontId="24" fillId="33" borderId="0" xfId="42" applyNumberFormat="1" applyFont="1" applyFill="1" applyBorder="1" applyAlignment="1">
      <alignment vertical="center"/>
    </xf>
    <xf numFmtId="176" fontId="23" fillId="33" borderId="0" xfId="42" applyNumberFormat="1" applyFont="1" applyFill="1" applyAlignment="1">
      <alignment vertical="center"/>
    </xf>
    <xf numFmtId="0" fontId="23" fillId="33" borderId="0" xfId="42" applyNumberFormat="1" applyFont="1" applyFill="1" applyAlignment="1">
      <alignment vertical="center"/>
    </xf>
    <xf numFmtId="179" fontId="24" fillId="33" borderId="0" xfId="42" applyNumberFormat="1" applyFont="1" applyFill="1" applyBorder="1" applyAlignment="1">
      <alignment vertical="center"/>
    </xf>
    <xf numFmtId="0" fontId="24" fillId="33" borderId="12" xfId="42" applyFont="1" applyFill="1" applyBorder="1" applyAlignment="1">
      <alignment vertical="center"/>
    </xf>
    <xf numFmtId="0" fontId="24" fillId="33" borderId="19" xfId="42" applyFont="1" applyFill="1" applyBorder="1" applyAlignment="1">
      <alignment horizontal="right" vertical="center"/>
    </xf>
    <xf numFmtId="0" fontId="24" fillId="33" borderId="12" xfId="42" applyFont="1" applyFill="1" applyBorder="1" applyAlignment="1">
      <alignment horizontal="right" vertical="center"/>
    </xf>
    <xf numFmtId="49" fontId="24" fillId="33" borderId="12" xfId="42" applyNumberFormat="1" applyFont="1" applyFill="1" applyBorder="1" applyAlignment="1">
      <alignment horizontal="right" vertical="center"/>
    </xf>
    <xf numFmtId="0" fontId="25" fillId="33" borderId="0" xfId="42" applyFont="1" applyFill="1" applyAlignment="1">
      <alignment horizontal="justify" vertical="center"/>
    </xf>
    <xf numFmtId="0" fontId="24" fillId="33" borderId="0" xfId="42" applyNumberFormat="1" applyFont="1" applyFill="1" applyBorder="1" applyAlignment="1">
      <alignment horizontal="right" vertical="center"/>
    </xf>
    <xf numFmtId="0" fontId="27" fillId="33" borderId="0" xfId="42" applyFont="1" applyFill="1" applyBorder="1" applyAlignment="1">
      <alignment horizontal="distributed" vertical="center" wrapText="1"/>
    </xf>
    <xf numFmtId="0" fontId="27" fillId="33" borderId="0" xfId="42" applyFont="1" applyFill="1" applyBorder="1" applyAlignment="1">
      <alignment horizontal="distributed" vertical="center"/>
    </xf>
    <xf numFmtId="176" fontId="27" fillId="33" borderId="17" xfId="42" applyNumberFormat="1" applyFont="1" applyFill="1" applyBorder="1" applyAlignment="1" applyProtection="1">
      <alignment horizontal="right" vertical="center" wrapText="1"/>
    </xf>
    <xf numFmtId="176" fontId="27" fillId="33" borderId="0" xfId="42" applyNumberFormat="1" applyFont="1" applyFill="1" applyBorder="1" applyAlignment="1" applyProtection="1">
      <alignment horizontal="right" vertical="center" wrapText="1"/>
    </xf>
    <xf numFmtId="0" fontId="27" fillId="33" borderId="0" xfId="42" applyFont="1" applyFill="1" applyAlignment="1">
      <alignment vertical="center"/>
    </xf>
    <xf numFmtId="0" fontId="28" fillId="33" borderId="0" xfId="42" applyFont="1" applyFill="1" applyBorder="1" applyAlignment="1">
      <alignment horizontal="distributed" vertical="center"/>
    </xf>
    <xf numFmtId="0" fontId="29" fillId="33" borderId="0" xfId="42" applyFont="1" applyFill="1" applyAlignment="1">
      <alignment vertical="center"/>
    </xf>
    <xf numFmtId="176" fontId="27" fillId="33" borderId="0" xfId="42" applyNumberFormat="1" applyFont="1" applyFill="1" applyBorder="1" applyAlignment="1" applyProtection="1">
      <alignment horizontal="right" vertical="center" wrapText="1"/>
      <protection locked="0"/>
    </xf>
    <xf numFmtId="0" fontId="20" fillId="33" borderId="0" xfId="42" applyFont="1" applyFill="1" applyAlignment="1">
      <alignment horizontal="right" vertical="center"/>
    </xf>
    <xf numFmtId="0" fontId="20" fillId="33" borderId="0" xfId="42" applyFont="1" applyFill="1" applyAlignment="1">
      <alignment horizontal="left" vertical="center"/>
    </xf>
    <xf numFmtId="0" fontId="26" fillId="33" borderId="12" xfId="42" applyFont="1" applyFill="1" applyBorder="1" applyAlignment="1">
      <alignment horizontal="right" vertical="center"/>
    </xf>
    <xf numFmtId="0" fontId="19" fillId="33" borderId="12" xfId="42" applyFont="1" applyFill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tabSelected="1" view="pageBreakPreview" zoomScale="145" zoomScaleNormal="115" zoomScaleSheetLayoutView="14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2" sqref="I12"/>
    </sheetView>
  </sheetViews>
  <sheetFormatPr defaultRowHeight="13.5" x14ac:dyDescent="0.15"/>
  <cols>
    <col min="1" max="1" width="11.875" style="7" customWidth="1"/>
    <col min="2" max="2" width="0.375" style="7" customWidth="1"/>
    <col min="3" max="3" width="6.25" style="7" customWidth="1"/>
    <col min="4" max="8" width="5.5" style="7" customWidth="1"/>
    <col min="9" max="9" width="6.125" style="7" customWidth="1"/>
    <col min="10" max="17" width="5.5" style="7" customWidth="1"/>
    <col min="18" max="24" width="5.875" style="7" customWidth="1"/>
    <col min="25" max="25" width="6.625" style="7" customWidth="1"/>
    <col min="26" max="30" width="5.875" style="7" customWidth="1"/>
    <col min="31" max="31" width="6.125" style="7" customWidth="1"/>
    <col min="32" max="32" width="5.875" style="7" customWidth="1"/>
    <col min="33" max="16384" width="9" style="7"/>
  </cols>
  <sheetData>
    <row r="1" spans="1:32" s="8" customFormat="1" ht="20.100000000000001" customHeight="1" x14ac:dyDescent="0.15">
      <c r="A1" s="57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 t="s">
        <v>4</v>
      </c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2" ht="20.100000000000001" customHeight="1" thickBot="1" x14ac:dyDescent="0.2">
      <c r="A2" s="27"/>
      <c r="B2" s="27"/>
      <c r="AD2" s="59" t="s">
        <v>58</v>
      </c>
      <c r="AE2" s="59"/>
      <c r="AF2" s="60"/>
    </row>
    <row r="3" spans="1:32" s="32" customFormat="1" ht="30" customHeight="1" x14ac:dyDescent="0.15">
      <c r="A3" s="28" t="s">
        <v>5</v>
      </c>
      <c r="B3" s="28"/>
      <c r="C3" s="29" t="s">
        <v>0</v>
      </c>
      <c r="D3" s="29" t="s">
        <v>6</v>
      </c>
      <c r="E3" s="30" t="s">
        <v>7</v>
      </c>
      <c r="F3" s="29" t="s">
        <v>2</v>
      </c>
      <c r="G3" s="30" t="s">
        <v>8</v>
      </c>
      <c r="H3" s="30" t="s">
        <v>9</v>
      </c>
      <c r="I3" s="29" t="s">
        <v>10</v>
      </c>
      <c r="J3" s="29" t="s">
        <v>11</v>
      </c>
      <c r="K3" s="30" t="s">
        <v>12</v>
      </c>
      <c r="L3" s="29" t="s">
        <v>13</v>
      </c>
      <c r="M3" s="29" t="s">
        <v>14</v>
      </c>
      <c r="N3" s="29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29" t="s">
        <v>1</v>
      </c>
      <c r="U3" s="29" t="s">
        <v>21</v>
      </c>
      <c r="V3" s="30" t="s">
        <v>22</v>
      </c>
      <c r="W3" s="29" t="s">
        <v>23</v>
      </c>
      <c r="X3" s="30" t="s">
        <v>24</v>
      </c>
      <c r="Y3" s="30" t="s">
        <v>25</v>
      </c>
      <c r="Z3" s="29" t="s">
        <v>26</v>
      </c>
      <c r="AA3" s="30" t="s">
        <v>27</v>
      </c>
      <c r="AB3" s="29" t="s">
        <v>28</v>
      </c>
      <c r="AC3" s="29" t="s">
        <v>29</v>
      </c>
      <c r="AD3" s="29" t="s">
        <v>30</v>
      </c>
      <c r="AE3" s="30" t="s">
        <v>31</v>
      </c>
      <c r="AF3" s="31" t="s">
        <v>32</v>
      </c>
    </row>
    <row r="4" spans="1:32" s="32" customFormat="1" ht="4.5" customHeight="1" x14ac:dyDescent="0.15">
      <c r="A4" s="33"/>
      <c r="B4" s="33"/>
      <c r="C4" s="34"/>
      <c r="D4" s="35"/>
      <c r="E4" s="36"/>
      <c r="F4" s="35"/>
      <c r="G4" s="36"/>
      <c r="H4" s="36"/>
      <c r="I4" s="35"/>
      <c r="J4" s="35"/>
      <c r="K4" s="36"/>
      <c r="L4" s="35"/>
      <c r="M4" s="35"/>
      <c r="N4" s="35"/>
      <c r="O4" s="36"/>
      <c r="P4" s="36"/>
      <c r="Q4" s="36"/>
      <c r="R4" s="36"/>
      <c r="S4" s="36"/>
      <c r="T4" s="35"/>
      <c r="U4" s="35"/>
      <c r="V4" s="36"/>
      <c r="W4" s="35"/>
      <c r="X4" s="36"/>
      <c r="Y4" s="36"/>
      <c r="Z4" s="35"/>
      <c r="AA4" s="36"/>
      <c r="AB4" s="35"/>
      <c r="AC4" s="36"/>
      <c r="AD4" s="35"/>
      <c r="AE4" s="37"/>
      <c r="AF4" s="36"/>
    </row>
    <row r="5" spans="1:32" ht="15" customHeight="1" x14ac:dyDescent="0.15">
      <c r="A5" s="38" t="s">
        <v>54</v>
      </c>
      <c r="B5" s="38"/>
      <c r="C5" s="5">
        <v>413484</v>
      </c>
      <c r="D5" s="6">
        <v>31601</v>
      </c>
      <c r="E5" s="6">
        <v>1100</v>
      </c>
      <c r="F5" s="6">
        <v>37150</v>
      </c>
      <c r="G5" s="6">
        <v>1361</v>
      </c>
      <c r="H5" s="6">
        <v>310</v>
      </c>
      <c r="I5" s="6">
        <v>790884</v>
      </c>
      <c r="J5" s="6">
        <v>15364</v>
      </c>
      <c r="K5" s="6">
        <v>112</v>
      </c>
      <c r="L5" s="6">
        <v>156</v>
      </c>
      <c r="M5" s="6">
        <v>293</v>
      </c>
      <c r="N5" s="6">
        <v>192</v>
      </c>
      <c r="O5" s="6">
        <v>117</v>
      </c>
      <c r="P5" s="6">
        <v>12</v>
      </c>
      <c r="Q5" s="6">
        <v>559</v>
      </c>
      <c r="R5" s="6">
        <v>823</v>
      </c>
      <c r="S5" s="6">
        <v>278</v>
      </c>
      <c r="T5" s="6">
        <v>47905</v>
      </c>
      <c r="U5" s="6">
        <v>461</v>
      </c>
      <c r="V5" s="6">
        <v>615</v>
      </c>
      <c r="W5" s="6">
        <v>634</v>
      </c>
      <c r="X5" s="6">
        <v>1296</v>
      </c>
      <c r="Y5" s="6">
        <v>51310</v>
      </c>
      <c r="Z5" s="6">
        <v>924</v>
      </c>
      <c r="AA5" s="6">
        <v>6819</v>
      </c>
      <c r="AB5" s="6">
        <v>610</v>
      </c>
      <c r="AC5" s="6">
        <v>5601</v>
      </c>
      <c r="AD5" s="6">
        <v>1551</v>
      </c>
      <c r="AE5" s="6">
        <v>2884</v>
      </c>
      <c r="AF5" s="6">
        <v>1130</v>
      </c>
    </row>
    <row r="6" spans="1:32" ht="15" customHeight="1" x14ac:dyDescent="0.15">
      <c r="A6" s="38" t="s">
        <v>55</v>
      </c>
      <c r="B6" s="38"/>
      <c r="C6" s="2">
        <v>406815</v>
      </c>
      <c r="D6" s="3">
        <v>32388</v>
      </c>
      <c r="E6" s="3">
        <v>1083</v>
      </c>
      <c r="F6" s="3">
        <v>36094</v>
      </c>
      <c r="G6" s="3">
        <v>1304</v>
      </c>
      <c r="H6" s="3">
        <v>260</v>
      </c>
      <c r="I6" s="3">
        <v>793609</v>
      </c>
      <c r="J6" s="3">
        <v>15851</v>
      </c>
      <c r="K6" s="3">
        <v>98</v>
      </c>
      <c r="L6" s="3">
        <v>79</v>
      </c>
      <c r="M6" s="3">
        <v>239</v>
      </c>
      <c r="N6" s="3">
        <v>157</v>
      </c>
      <c r="O6" s="3">
        <v>69</v>
      </c>
      <c r="P6" s="3">
        <v>76</v>
      </c>
      <c r="Q6" s="3">
        <v>588</v>
      </c>
      <c r="R6" s="3">
        <v>704</v>
      </c>
      <c r="S6" s="3">
        <v>280</v>
      </c>
      <c r="T6" s="3">
        <v>46408</v>
      </c>
      <c r="U6" s="3">
        <v>320</v>
      </c>
      <c r="V6" s="3">
        <v>515</v>
      </c>
      <c r="W6" s="3">
        <v>559</v>
      </c>
      <c r="X6" s="3">
        <v>1293</v>
      </c>
      <c r="Y6" s="3">
        <v>48953</v>
      </c>
      <c r="Z6" s="3">
        <v>901</v>
      </c>
      <c r="AA6" s="3">
        <v>6386</v>
      </c>
      <c r="AB6" s="3">
        <v>532</v>
      </c>
      <c r="AC6" s="3">
        <v>3545</v>
      </c>
      <c r="AD6" s="3">
        <v>1379</v>
      </c>
      <c r="AE6" s="3">
        <v>2975</v>
      </c>
      <c r="AF6" s="3">
        <v>1043</v>
      </c>
    </row>
    <row r="7" spans="1:32" ht="15" customHeight="1" x14ac:dyDescent="0.15">
      <c r="A7" s="38" t="s">
        <v>56</v>
      </c>
      <c r="B7" s="38"/>
      <c r="C7" s="2">
        <v>408438</v>
      </c>
      <c r="D7" s="3">
        <v>30809</v>
      </c>
      <c r="E7" s="3">
        <v>1114</v>
      </c>
      <c r="F7" s="3">
        <v>36295</v>
      </c>
      <c r="G7" s="3">
        <v>1164</v>
      </c>
      <c r="H7" s="3">
        <v>251</v>
      </c>
      <c r="I7" s="3">
        <v>818198</v>
      </c>
      <c r="J7" s="3">
        <v>15880</v>
      </c>
      <c r="K7" s="3">
        <v>97</v>
      </c>
      <c r="L7" s="3">
        <v>109</v>
      </c>
      <c r="M7" s="3">
        <v>271</v>
      </c>
      <c r="N7" s="3">
        <v>158</v>
      </c>
      <c r="O7" s="3">
        <v>69</v>
      </c>
      <c r="P7" s="3">
        <v>92</v>
      </c>
      <c r="Q7" s="3">
        <v>542</v>
      </c>
      <c r="R7" s="3">
        <v>740</v>
      </c>
      <c r="S7" s="3">
        <v>224</v>
      </c>
      <c r="T7" s="3">
        <v>45576</v>
      </c>
      <c r="U7" s="3">
        <v>280</v>
      </c>
      <c r="V7" s="3">
        <v>416</v>
      </c>
      <c r="W7" s="3">
        <v>511</v>
      </c>
      <c r="X7" s="3">
        <v>1065</v>
      </c>
      <c r="Y7" s="3">
        <v>48191</v>
      </c>
      <c r="Z7" s="3">
        <v>872</v>
      </c>
      <c r="AA7" s="3">
        <v>5742</v>
      </c>
      <c r="AB7" s="3">
        <v>467</v>
      </c>
      <c r="AC7" s="3">
        <v>1392</v>
      </c>
      <c r="AD7" s="3">
        <v>1322</v>
      </c>
      <c r="AE7" s="3">
        <v>3084</v>
      </c>
      <c r="AF7" s="3">
        <v>1049</v>
      </c>
    </row>
    <row r="8" spans="1:32" ht="15" customHeight="1" x14ac:dyDescent="0.15">
      <c r="A8" s="38" t="s">
        <v>57</v>
      </c>
      <c r="B8" s="1"/>
      <c r="C8" s="2">
        <v>402086</v>
      </c>
      <c r="D8" s="3">
        <v>30537</v>
      </c>
      <c r="E8" s="3">
        <v>884</v>
      </c>
      <c r="F8" s="3">
        <v>36789</v>
      </c>
      <c r="G8" s="3">
        <v>1271</v>
      </c>
      <c r="H8" s="3">
        <v>303</v>
      </c>
      <c r="I8" s="3">
        <v>830782</v>
      </c>
      <c r="J8" s="3">
        <v>15733</v>
      </c>
      <c r="K8" s="3">
        <v>77</v>
      </c>
      <c r="L8" s="3">
        <v>107</v>
      </c>
      <c r="M8" s="3">
        <v>237</v>
      </c>
      <c r="N8" s="3">
        <v>105</v>
      </c>
      <c r="O8" s="3">
        <v>92</v>
      </c>
      <c r="P8" s="3">
        <v>47</v>
      </c>
      <c r="Q8" s="3">
        <v>539</v>
      </c>
      <c r="R8" s="3">
        <v>593</v>
      </c>
      <c r="S8" s="3">
        <v>229</v>
      </c>
      <c r="T8" s="3">
        <v>45939</v>
      </c>
      <c r="U8" s="3">
        <v>203</v>
      </c>
      <c r="V8" s="3">
        <v>379</v>
      </c>
      <c r="W8" s="3">
        <v>375</v>
      </c>
      <c r="X8" s="3">
        <v>912</v>
      </c>
      <c r="Y8" s="3">
        <v>47814</v>
      </c>
      <c r="Z8" s="3">
        <v>766</v>
      </c>
      <c r="AA8" s="3">
        <v>5398</v>
      </c>
      <c r="AB8" s="3">
        <v>397</v>
      </c>
      <c r="AC8" s="3">
        <v>1167</v>
      </c>
      <c r="AD8" s="3">
        <v>1188</v>
      </c>
      <c r="AE8" s="3">
        <v>3467</v>
      </c>
      <c r="AF8" s="3">
        <v>1270</v>
      </c>
    </row>
    <row r="9" spans="1:32" s="53" customFormat="1" ht="18" x14ac:dyDescent="0.15">
      <c r="A9" s="49" t="s">
        <v>60</v>
      </c>
      <c r="B9" s="50"/>
      <c r="C9" s="51">
        <v>402355</v>
      </c>
      <c r="D9" s="52">
        <v>30653</v>
      </c>
      <c r="E9" s="52">
        <v>1000</v>
      </c>
      <c r="F9" s="52">
        <v>36935</v>
      </c>
      <c r="G9" s="52">
        <v>1260</v>
      </c>
      <c r="H9" s="52">
        <v>217</v>
      </c>
      <c r="I9" s="52">
        <v>866909</v>
      </c>
      <c r="J9" s="52">
        <v>16324</v>
      </c>
      <c r="K9" s="52">
        <v>61</v>
      </c>
      <c r="L9" s="52">
        <v>97</v>
      </c>
      <c r="M9" s="52">
        <v>213</v>
      </c>
      <c r="N9" s="52">
        <v>86</v>
      </c>
      <c r="O9" s="52">
        <v>87</v>
      </c>
      <c r="P9" s="52">
        <v>60</v>
      </c>
      <c r="Q9" s="52">
        <v>640</v>
      </c>
      <c r="R9" s="52">
        <v>520</v>
      </c>
      <c r="S9" s="52">
        <v>273</v>
      </c>
      <c r="T9" s="52">
        <v>45594</v>
      </c>
      <c r="U9" s="52">
        <v>210</v>
      </c>
      <c r="V9" s="52">
        <v>401</v>
      </c>
      <c r="W9" s="52">
        <v>282</v>
      </c>
      <c r="X9" s="52">
        <v>813</v>
      </c>
      <c r="Y9" s="52">
        <v>48842</v>
      </c>
      <c r="Z9" s="52">
        <v>814</v>
      </c>
      <c r="AA9" s="52">
        <v>5260</v>
      </c>
      <c r="AB9" s="52">
        <v>386</v>
      </c>
      <c r="AC9" s="52">
        <v>870</v>
      </c>
      <c r="AD9" s="52">
        <v>1534</v>
      </c>
      <c r="AE9" s="52">
        <v>3188</v>
      </c>
      <c r="AF9" s="52">
        <v>1236</v>
      </c>
    </row>
    <row r="10" spans="1:32" s="55" customFormat="1" ht="15" customHeight="1" x14ac:dyDescent="0.15">
      <c r="A10" s="50" t="s">
        <v>33</v>
      </c>
      <c r="B10" s="54"/>
      <c r="C10" s="51">
        <v>2222315.4</v>
      </c>
      <c r="D10" s="52">
        <v>175394.6</v>
      </c>
      <c r="E10" s="52">
        <v>25653</v>
      </c>
      <c r="F10" s="52">
        <v>154113.70000000001</v>
      </c>
      <c r="G10" s="52">
        <v>6400</v>
      </c>
      <c r="H10" s="52">
        <v>5046</v>
      </c>
      <c r="I10" s="52">
        <v>8397035.8000000007</v>
      </c>
      <c r="J10" s="52">
        <v>150717.6</v>
      </c>
      <c r="K10" s="52">
        <v>2256</v>
      </c>
      <c r="L10" s="52">
        <v>2879</v>
      </c>
      <c r="M10" s="52">
        <v>6240</v>
      </c>
      <c r="N10" s="52">
        <v>2524</v>
      </c>
      <c r="O10" s="52">
        <v>2085</v>
      </c>
      <c r="P10" s="56">
        <v>1160</v>
      </c>
      <c r="Q10" s="52">
        <v>20179.7</v>
      </c>
      <c r="R10" s="52">
        <v>12565</v>
      </c>
      <c r="S10" s="52">
        <v>5111.5</v>
      </c>
      <c r="T10" s="52">
        <v>298970</v>
      </c>
      <c r="U10" s="52">
        <v>4662.1000000000004</v>
      </c>
      <c r="V10" s="52">
        <v>14155.5</v>
      </c>
      <c r="W10" s="52">
        <v>8243</v>
      </c>
      <c r="X10" s="52">
        <v>19712.5</v>
      </c>
      <c r="Y10" s="52">
        <v>1032514.4</v>
      </c>
      <c r="Z10" s="52">
        <v>21733.5</v>
      </c>
      <c r="AA10" s="52">
        <v>151836.79999999999</v>
      </c>
      <c r="AB10" s="52">
        <v>15687.2</v>
      </c>
      <c r="AC10" s="52">
        <v>23343</v>
      </c>
      <c r="AD10" s="52">
        <v>25836.9</v>
      </c>
      <c r="AE10" s="52">
        <v>38704.9</v>
      </c>
      <c r="AF10" s="52">
        <v>40225.9</v>
      </c>
    </row>
    <row r="11" spans="1:32" ht="15" customHeight="1" x14ac:dyDescent="0.15">
      <c r="A11" s="1" t="s">
        <v>34</v>
      </c>
      <c r="B11" s="1"/>
      <c r="C11" s="9">
        <v>190763</v>
      </c>
      <c r="D11" s="10">
        <v>16937</v>
      </c>
      <c r="E11" s="10">
        <v>409</v>
      </c>
      <c r="F11" s="10">
        <v>2396</v>
      </c>
      <c r="G11" s="10">
        <v>83</v>
      </c>
      <c r="H11" s="10">
        <v>3</v>
      </c>
      <c r="I11" s="10">
        <v>816135</v>
      </c>
      <c r="J11" s="10">
        <v>9766</v>
      </c>
      <c r="K11" s="10">
        <v>0</v>
      </c>
      <c r="L11" s="10">
        <v>0</v>
      </c>
      <c r="M11" s="10">
        <v>16</v>
      </c>
      <c r="N11" s="10">
        <v>1</v>
      </c>
      <c r="O11" s="10">
        <v>6</v>
      </c>
      <c r="P11" s="10">
        <v>27</v>
      </c>
      <c r="Q11" s="10">
        <v>236</v>
      </c>
      <c r="R11" s="10">
        <v>345</v>
      </c>
      <c r="S11" s="10">
        <v>93</v>
      </c>
      <c r="T11" s="10">
        <v>25084</v>
      </c>
      <c r="U11" s="10">
        <v>110</v>
      </c>
      <c r="V11" s="10">
        <v>72</v>
      </c>
      <c r="W11" s="10">
        <v>12</v>
      </c>
      <c r="X11" s="10">
        <v>56</v>
      </c>
      <c r="Y11" s="10">
        <v>2577</v>
      </c>
      <c r="Z11" s="10">
        <v>10</v>
      </c>
      <c r="AA11" s="10">
        <v>233</v>
      </c>
      <c r="AB11" s="10">
        <v>18</v>
      </c>
      <c r="AC11" s="10">
        <v>0</v>
      </c>
      <c r="AD11" s="10">
        <v>476</v>
      </c>
      <c r="AE11" s="10">
        <v>560</v>
      </c>
      <c r="AF11" s="10">
        <v>6</v>
      </c>
    </row>
    <row r="12" spans="1:32" ht="15" customHeight="1" x14ac:dyDescent="0.15">
      <c r="A12" s="11" t="s">
        <v>35</v>
      </c>
      <c r="B12" s="11"/>
      <c r="C12" s="5">
        <v>18660</v>
      </c>
      <c r="D12" s="6">
        <v>1459</v>
      </c>
      <c r="E12" s="6">
        <v>19</v>
      </c>
      <c r="F12" s="6">
        <v>2176</v>
      </c>
      <c r="G12" s="6">
        <v>58</v>
      </c>
      <c r="H12" s="6">
        <v>3</v>
      </c>
      <c r="I12" s="6">
        <v>125</v>
      </c>
      <c r="J12" s="6">
        <v>1997</v>
      </c>
      <c r="K12" s="6">
        <v>0</v>
      </c>
      <c r="L12" s="6">
        <v>0</v>
      </c>
      <c r="M12" s="6">
        <v>12</v>
      </c>
      <c r="N12" s="6">
        <v>1</v>
      </c>
      <c r="O12" s="6">
        <v>0</v>
      </c>
      <c r="P12" s="6">
        <v>0</v>
      </c>
      <c r="Q12" s="6">
        <v>0</v>
      </c>
      <c r="R12" s="6">
        <v>6</v>
      </c>
      <c r="S12" s="6">
        <v>11</v>
      </c>
      <c r="T12" s="6">
        <v>4043</v>
      </c>
      <c r="U12" s="6">
        <v>88</v>
      </c>
      <c r="V12" s="6">
        <v>64</v>
      </c>
      <c r="W12" s="6">
        <v>1</v>
      </c>
      <c r="X12" s="6">
        <v>51</v>
      </c>
      <c r="Y12" s="6">
        <v>687</v>
      </c>
      <c r="Z12" s="6">
        <v>3</v>
      </c>
      <c r="AA12" s="6">
        <v>57</v>
      </c>
      <c r="AB12" s="6">
        <v>11</v>
      </c>
      <c r="AC12" s="6">
        <v>0</v>
      </c>
      <c r="AD12" s="6">
        <v>83</v>
      </c>
      <c r="AE12" s="6">
        <v>31</v>
      </c>
      <c r="AF12" s="6">
        <v>4</v>
      </c>
    </row>
    <row r="13" spans="1:32" ht="15" customHeight="1" x14ac:dyDescent="0.15">
      <c r="A13" s="4" t="s">
        <v>36</v>
      </c>
      <c r="B13" s="4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5" customHeight="1" x14ac:dyDescent="0.15">
      <c r="A14" s="4" t="s">
        <v>37</v>
      </c>
      <c r="B14" s="4"/>
      <c r="C14" s="9">
        <v>3760</v>
      </c>
      <c r="D14" s="10">
        <v>349</v>
      </c>
      <c r="E14" s="10">
        <v>1</v>
      </c>
      <c r="F14" s="10">
        <v>119</v>
      </c>
      <c r="G14" s="10">
        <v>2</v>
      </c>
      <c r="H14" s="10">
        <v>0</v>
      </c>
      <c r="I14" s="6">
        <v>0</v>
      </c>
      <c r="J14" s="10">
        <v>33</v>
      </c>
      <c r="K14" s="10">
        <v>0</v>
      </c>
      <c r="L14" s="10">
        <v>0</v>
      </c>
      <c r="M14" s="10">
        <v>6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8</v>
      </c>
      <c r="T14" s="10">
        <v>134</v>
      </c>
      <c r="U14" s="10">
        <v>21</v>
      </c>
      <c r="V14" s="10">
        <v>10</v>
      </c>
      <c r="W14" s="10">
        <v>1</v>
      </c>
      <c r="X14" s="10">
        <v>1</v>
      </c>
      <c r="Y14" s="10">
        <v>75</v>
      </c>
      <c r="Z14" s="10">
        <v>0</v>
      </c>
      <c r="AA14" s="10">
        <v>9</v>
      </c>
      <c r="AB14" s="10">
        <v>7</v>
      </c>
      <c r="AC14" s="10">
        <v>0</v>
      </c>
      <c r="AD14" s="10">
        <v>2</v>
      </c>
      <c r="AE14" s="10">
        <v>1</v>
      </c>
      <c r="AF14" s="10">
        <v>1</v>
      </c>
    </row>
    <row r="15" spans="1:32" ht="15" customHeight="1" x14ac:dyDescent="0.15">
      <c r="A15" s="4" t="s">
        <v>38</v>
      </c>
      <c r="B15" s="4"/>
      <c r="C15" s="9">
        <v>18858</v>
      </c>
      <c r="D15" s="10">
        <v>1865.4</v>
      </c>
      <c r="E15" s="10">
        <v>7</v>
      </c>
      <c r="F15" s="10">
        <v>566.6</v>
      </c>
      <c r="G15" s="10">
        <v>5</v>
      </c>
      <c r="H15" s="10">
        <v>0</v>
      </c>
      <c r="I15" s="6">
        <v>0</v>
      </c>
      <c r="J15" s="10">
        <v>231.5</v>
      </c>
      <c r="K15" s="10">
        <v>0</v>
      </c>
      <c r="L15" s="10">
        <v>0</v>
      </c>
      <c r="M15" s="10">
        <v>54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163</v>
      </c>
      <c r="T15" s="10">
        <v>861.5</v>
      </c>
      <c r="U15" s="10">
        <v>549</v>
      </c>
      <c r="V15" s="10">
        <v>380</v>
      </c>
      <c r="W15" s="10">
        <v>79</v>
      </c>
      <c r="X15" s="10">
        <v>24</v>
      </c>
      <c r="Y15" s="10">
        <v>541.29999999999995</v>
      </c>
      <c r="Z15" s="10">
        <v>0</v>
      </c>
      <c r="AA15" s="10">
        <v>100</v>
      </c>
      <c r="AB15" s="10">
        <v>408.4</v>
      </c>
      <c r="AC15" s="10">
        <v>0</v>
      </c>
      <c r="AD15" s="10">
        <v>12</v>
      </c>
      <c r="AE15" s="10">
        <v>0</v>
      </c>
      <c r="AF15" s="10">
        <v>53</v>
      </c>
    </row>
    <row r="16" spans="1:32" ht="20.100000000000001" customHeight="1" x14ac:dyDescent="0.15">
      <c r="A16" s="11" t="s">
        <v>39</v>
      </c>
      <c r="B16" s="11"/>
      <c r="C16" s="12" t="s">
        <v>53</v>
      </c>
      <c r="D16" s="13" t="s">
        <v>53</v>
      </c>
      <c r="E16" s="13" t="s">
        <v>53</v>
      </c>
      <c r="F16" s="13" t="s">
        <v>53</v>
      </c>
      <c r="G16" s="13" t="s">
        <v>53</v>
      </c>
      <c r="H16" s="13" t="s">
        <v>53</v>
      </c>
      <c r="I16" s="13" t="s">
        <v>53</v>
      </c>
      <c r="J16" s="13" t="s">
        <v>53</v>
      </c>
      <c r="K16" s="13" t="s">
        <v>53</v>
      </c>
      <c r="L16" s="13"/>
      <c r="M16" s="13" t="s">
        <v>53</v>
      </c>
      <c r="N16" s="13" t="s">
        <v>53</v>
      </c>
      <c r="O16" s="13" t="s">
        <v>53</v>
      </c>
      <c r="P16" s="13" t="s">
        <v>53</v>
      </c>
      <c r="Q16" s="13" t="s">
        <v>53</v>
      </c>
      <c r="R16" s="13" t="s">
        <v>53</v>
      </c>
      <c r="S16" s="13" t="s">
        <v>53</v>
      </c>
      <c r="T16" s="13" t="s">
        <v>53</v>
      </c>
      <c r="U16" s="13" t="s">
        <v>53</v>
      </c>
      <c r="V16" s="13" t="s">
        <v>53</v>
      </c>
      <c r="W16" s="13" t="s">
        <v>53</v>
      </c>
      <c r="X16" s="13" t="s">
        <v>53</v>
      </c>
      <c r="Y16" s="13" t="s">
        <v>53</v>
      </c>
      <c r="Z16" s="13" t="s">
        <v>53</v>
      </c>
      <c r="AA16" s="13" t="s">
        <v>53</v>
      </c>
      <c r="AB16" s="13" t="s">
        <v>53</v>
      </c>
      <c r="AC16" s="13" t="s">
        <v>53</v>
      </c>
      <c r="AD16" s="13" t="s">
        <v>53</v>
      </c>
      <c r="AE16" s="13" t="s">
        <v>53</v>
      </c>
      <c r="AF16" s="13" t="s">
        <v>53</v>
      </c>
    </row>
    <row r="17" spans="1:33" ht="15" customHeight="1" x14ac:dyDescent="0.15">
      <c r="A17" s="4" t="s">
        <v>40</v>
      </c>
      <c r="B17" s="4"/>
      <c r="C17" s="21">
        <v>163.60347222222222</v>
      </c>
      <c r="D17" s="22">
        <v>16.370833333333334</v>
      </c>
      <c r="E17" s="22" t="s">
        <v>59</v>
      </c>
      <c r="F17" s="22" t="s">
        <v>59</v>
      </c>
      <c r="G17" s="22" t="s">
        <v>59</v>
      </c>
      <c r="H17" s="22" t="s">
        <v>59</v>
      </c>
      <c r="I17" s="23" t="s">
        <v>59</v>
      </c>
      <c r="J17" s="23" t="s">
        <v>59</v>
      </c>
      <c r="K17" s="23" t="s">
        <v>59</v>
      </c>
      <c r="L17" s="23" t="s">
        <v>59</v>
      </c>
      <c r="M17" s="23" t="s">
        <v>59</v>
      </c>
      <c r="N17" s="23" t="s">
        <v>59</v>
      </c>
      <c r="O17" s="23" t="s">
        <v>59</v>
      </c>
      <c r="P17" s="23" t="s">
        <v>59</v>
      </c>
      <c r="Q17" s="23" t="s">
        <v>59</v>
      </c>
      <c r="R17" s="23" t="s">
        <v>59</v>
      </c>
      <c r="S17" s="23" t="s">
        <v>59</v>
      </c>
      <c r="T17" s="23" t="s">
        <v>59</v>
      </c>
      <c r="U17" s="23" t="s">
        <v>59</v>
      </c>
      <c r="V17" s="23" t="s">
        <v>59</v>
      </c>
      <c r="W17" s="23" t="s">
        <v>59</v>
      </c>
      <c r="X17" s="23" t="s">
        <v>59</v>
      </c>
      <c r="Y17" s="23" t="s">
        <v>59</v>
      </c>
      <c r="Z17" s="23" t="s">
        <v>59</v>
      </c>
      <c r="AA17" s="23" t="s">
        <v>59</v>
      </c>
      <c r="AB17" s="23" t="s">
        <v>59</v>
      </c>
      <c r="AC17" s="23" t="s">
        <v>59</v>
      </c>
      <c r="AD17" s="23">
        <v>1.3888888888888888E-2</v>
      </c>
      <c r="AE17" s="23" t="s">
        <v>59</v>
      </c>
      <c r="AF17" s="23" t="s">
        <v>59</v>
      </c>
    </row>
    <row r="18" spans="1:33" s="41" customFormat="1" ht="15" customHeight="1" x14ac:dyDescent="0.15">
      <c r="A18" s="39" t="s">
        <v>41</v>
      </c>
      <c r="B18" s="39"/>
      <c r="C18" s="21" t="s">
        <v>59</v>
      </c>
      <c r="D18" s="22" t="s">
        <v>59</v>
      </c>
      <c r="E18" s="22" t="s">
        <v>59</v>
      </c>
      <c r="F18" s="22">
        <v>3.78125</v>
      </c>
      <c r="G18" s="22" t="s">
        <v>59</v>
      </c>
      <c r="H18" s="22" t="s">
        <v>59</v>
      </c>
      <c r="I18" s="22" t="s">
        <v>59</v>
      </c>
      <c r="J18" s="22" t="s">
        <v>59</v>
      </c>
      <c r="K18" s="22" t="s">
        <v>59</v>
      </c>
      <c r="L18" s="22" t="s">
        <v>59</v>
      </c>
      <c r="M18" s="22" t="s">
        <v>59</v>
      </c>
      <c r="N18" s="22" t="s">
        <v>59</v>
      </c>
      <c r="O18" s="22" t="s">
        <v>59</v>
      </c>
      <c r="P18" s="22" t="s">
        <v>59</v>
      </c>
      <c r="Q18" s="22" t="s">
        <v>59</v>
      </c>
      <c r="R18" s="22" t="s">
        <v>59</v>
      </c>
      <c r="S18" s="22" t="s">
        <v>59</v>
      </c>
      <c r="T18" s="22" t="s">
        <v>59</v>
      </c>
      <c r="U18" s="22" t="s">
        <v>59</v>
      </c>
      <c r="V18" s="22" t="s">
        <v>59</v>
      </c>
      <c r="W18" s="22" t="s">
        <v>59</v>
      </c>
      <c r="X18" s="22" t="s">
        <v>59</v>
      </c>
      <c r="Y18" s="22" t="s">
        <v>59</v>
      </c>
      <c r="Z18" s="22" t="s">
        <v>59</v>
      </c>
      <c r="AA18" s="22" t="s">
        <v>59</v>
      </c>
      <c r="AB18" s="22" t="s">
        <v>59</v>
      </c>
      <c r="AC18" s="22" t="s">
        <v>59</v>
      </c>
      <c r="AD18" s="22" t="s">
        <v>59</v>
      </c>
      <c r="AE18" s="22" t="s">
        <v>59</v>
      </c>
      <c r="AF18" s="22" t="s">
        <v>59</v>
      </c>
      <c r="AG18" s="40">
        <v>0</v>
      </c>
    </row>
    <row r="19" spans="1:33" ht="15" customHeight="1" x14ac:dyDescent="0.15">
      <c r="A19" s="4" t="s">
        <v>42</v>
      </c>
      <c r="B19" s="4"/>
      <c r="C19" s="21" t="s">
        <v>59</v>
      </c>
      <c r="D19" s="22" t="s">
        <v>59</v>
      </c>
      <c r="E19" s="22" t="s">
        <v>59</v>
      </c>
      <c r="F19" s="22" t="s">
        <v>59</v>
      </c>
      <c r="G19" s="22">
        <v>3.4722222222222224E-2</v>
      </c>
      <c r="H19" s="22" t="s">
        <v>59</v>
      </c>
      <c r="I19" s="22" t="s">
        <v>59</v>
      </c>
      <c r="J19" s="22" t="s">
        <v>59</v>
      </c>
      <c r="K19" s="22" t="s">
        <v>59</v>
      </c>
      <c r="L19" s="22" t="s">
        <v>59</v>
      </c>
      <c r="M19" s="22" t="s">
        <v>59</v>
      </c>
      <c r="N19" s="22" t="s">
        <v>59</v>
      </c>
      <c r="O19" s="22" t="s">
        <v>59</v>
      </c>
      <c r="P19" s="22" t="s">
        <v>59</v>
      </c>
      <c r="Q19" s="22" t="s">
        <v>59</v>
      </c>
      <c r="R19" s="22" t="s">
        <v>59</v>
      </c>
      <c r="S19" s="22">
        <v>1.0069444444444444</v>
      </c>
      <c r="T19" s="22" t="s">
        <v>59</v>
      </c>
      <c r="U19" s="22" t="s">
        <v>59</v>
      </c>
      <c r="V19" s="22" t="s">
        <v>59</v>
      </c>
      <c r="W19" s="22" t="s">
        <v>59</v>
      </c>
      <c r="X19" s="22" t="s">
        <v>59</v>
      </c>
      <c r="Y19" s="22" t="s">
        <v>59</v>
      </c>
      <c r="Z19" s="22" t="s">
        <v>59</v>
      </c>
      <c r="AA19" s="22" t="s">
        <v>59</v>
      </c>
      <c r="AB19" s="22" t="s">
        <v>59</v>
      </c>
      <c r="AC19" s="22" t="s">
        <v>59</v>
      </c>
      <c r="AD19" s="22" t="s">
        <v>59</v>
      </c>
      <c r="AE19" s="22" t="s">
        <v>59</v>
      </c>
      <c r="AF19" s="22" t="s">
        <v>59</v>
      </c>
      <c r="AG19" s="40">
        <v>0</v>
      </c>
    </row>
    <row r="20" spans="1:33" s="26" customFormat="1" ht="15" customHeight="1" x14ac:dyDescent="0.15">
      <c r="A20" s="42" t="s">
        <v>43</v>
      </c>
      <c r="B20" s="42"/>
      <c r="C20" s="21" t="s">
        <v>59</v>
      </c>
      <c r="D20" s="22" t="s">
        <v>59</v>
      </c>
      <c r="E20" s="22" t="s">
        <v>59</v>
      </c>
      <c r="F20" s="22" t="s">
        <v>59</v>
      </c>
      <c r="G20" s="22" t="s">
        <v>59</v>
      </c>
      <c r="H20" s="22" t="s">
        <v>59</v>
      </c>
      <c r="I20" s="22" t="s">
        <v>59</v>
      </c>
      <c r="J20" s="22">
        <v>0.75</v>
      </c>
      <c r="K20" s="22" t="s">
        <v>59</v>
      </c>
      <c r="L20" s="22" t="s">
        <v>59</v>
      </c>
      <c r="M20" s="22" t="s">
        <v>59</v>
      </c>
      <c r="N20" s="22" t="s">
        <v>59</v>
      </c>
      <c r="O20" s="22" t="s">
        <v>59</v>
      </c>
      <c r="P20" s="22" t="s">
        <v>59</v>
      </c>
      <c r="Q20" s="22" t="s">
        <v>59</v>
      </c>
      <c r="R20" s="22" t="s">
        <v>59</v>
      </c>
      <c r="S20" s="22">
        <v>1.0173611111111112</v>
      </c>
      <c r="T20" s="22" t="s">
        <v>59</v>
      </c>
      <c r="U20" s="22" t="s">
        <v>59</v>
      </c>
      <c r="V20" s="22" t="s">
        <v>59</v>
      </c>
      <c r="W20" s="22" t="s">
        <v>59</v>
      </c>
      <c r="X20" s="22" t="s">
        <v>59</v>
      </c>
      <c r="Y20" s="22" t="s">
        <v>59</v>
      </c>
      <c r="Z20" s="22" t="s">
        <v>59</v>
      </c>
      <c r="AA20" s="22" t="s">
        <v>59</v>
      </c>
      <c r="AB20" s="22" t="s">
        <v>59</v>
      </c>
      <c r="AC20" s="22" t="s">
        <v>59</v>
      </c>
      <c r="AD20" s="22" t="s">
        <v>59</v>
      </c>
      <c r="AE20" s="22" t="s">
        <v>59</v>
      </c>
      <c r="AF20" s="22" t="s">
        <v>59</v>
      </c>
    </row>
    <row r="21" spans="1:33" ht="15" customHeight="1" x14ac:dyDescent="0.15">
      <c r="A21" s="4" t="s">
        <v>44</v>
      </c>
      <c r="B21" s="4"/>
      <c r="C21" s="21" t="s">
        <v>59</v>
      </c>
      <c r="D21" s="22" t="s">
        <v>59</v>
      </c>
      <c r="E21" s="22" t="s">
        <v>59</v>
      </c>
      <c r="F21" s="22" t="s">
        <v>59</v>
      </c>
      <c r="G21" s="22" t="s">
        <v>59</v>
      </c>
      <c r="H21" s="22" t="s">
        <v>59</v>
      </c>
      <c r="I21" s="22" t="s">
        <v>59</v>
      </c>
      <c r="J21" s="22" t="s">
        <v>59</v>
      </c>
      <c r="K21" s="22" t="s">
        <v>59</v>
      </c>
      <c r="L21" s="22" t="s">
        <v>59</v>
      </c>
      <c r="M21" s="22" t="s">
        <v>59</v>
      </c>
      <c r="N21" s="22" t="s">
        <v>59</v>
      </c>
      <c r="O21" s="22" t="s">
        <v>59</v>
      </c>
      <c r="P21" s="22" t="s">
        <v>59</v>
      </c>
      <c r="Q21" s="22" t="s">
        <v>59</v>
      </c>
      <c r="R21" s="22" t="s">
        <v>59</v>
      </c>
      <c r="S21" s="22" t="s">
        <v>59</v>
      </c>
      <c r="T21" s="22" t="s">
        <v>59</v>
      </c>
      <c r="U21" s="22" t="s">
        <v>59</v>
      </c>
      <c r="V21" s="22" t="s">
        <v>59</v>
      </c>
      <c r="W21" s="22" t="s">
        <v>59</v>
      </c>
      <c r="X21" s="22" t="s">
        <v>59</v>
      </c>
      <c r="Y21" s="22" t="s">
        <v>59</v>
      </c>
      <c r="Z21" s="22" t="s">
        <v>59</v>
      </c>
      <c r="AA21" s="22" t="s">
        <v>59</v>
      </c>
      <c r="AB21" s="22" t="s">
        <v>59</v>
      </c>
      <c r="AC21" s="22" t="s">
        <v>59</v>
      </c>
      <c r="AD21" s="22" t="s">
        <v>59</v>
      </c>
      <c r="AE21" s="22" t="s">
        <v>59</v>
      </c>
      <c r="AF21" s="22" t="s">
        <v>59</v>
      </c>
    </row>
    <row r="22" spans="1:33" ht="15" customHeight="1" x14ac:dyDescent="0.15">
      <c r="A22" s="4" t="s">
        <v>45</v>
      </c>
      <c r="B22" s="4"/>
      <c r="C22" s="21" t="s">
        <v>59</v>
      </c>
      <c r="D22" s="22" t="s">
        <v>59</v>
      </c>
      <c r="E22" s="22" t="s">
        <v>59</v>
      </c>
      <c r="F22" s="22" t="s">
        <v>59</v>
      </c>
      <c r="G22" s="22" t="s">
        <v>59</v>
      </c>
      <c r="H22" s="22" t="s">
        <v>59</v>
      </c>
      <c r="I22" s="22" t="s">
        <v>59</v>
      </c>
      <c r="J22" s="22">
        <v>6.9444444444444441E-3</v>
      </c>
      <c r="K22" s="22" t="s">
        <v>59</v>
      </c>
      <c r="L22" s="22" t="s">
        <v>59</v>
      </c>
      <c r="M22" s="22" t="s">
        <v>59</v>
      </c>
      <c r="N22" s="22" t="s">
        <v>59</v>
      </c>
      <c r="O22" s="22" t="s">
        <v>59</v>
      </c>
      <c r="P22" s="22" t="s">
        <v>59</v>
      </c>
      <c r="Q22" s="22" t="s">
        <v>59</v>
      </c>
      <c r="R22" s="22" t="s">
        <v>59</v>
      </c>
      <c r="S22" s="22" t="s">
        <v>59</v>
      </c>
      <c r="T22" s="22" t="s">
        <v>59</v>
      </c>
      <c r="U22" s="22" t="s">
        <v>59</v>
      </c>
      <c r="V22" s="22" t="s">
        <v>59</v>
      </c>
      <c r="W22" s="22" t="s">
        <v>59</v>
      </c>
      <c r="X22" s="22" t="s">
        <v>59</v>
      </c>
      <c r="Y22" s="22" t="s">
        <v>59</v>
      </c>
      <c r="Z22" s="22" t="s">
        <v>59</v>
      </c>
      <c r="AA22" s="22" t="s">
        <v>59</v>
      </c>
      <c r="AB22" s="22" t="s">
        <v>59</v>
      </c>
      <c r="AC22" s="22" t="s">
        <v>59</v>
      </c>
      <c r="AD22" s="22" t="s">
        <v>59</v>
      </c>
      <c r="AE22" s="22" t="s">
        <v>59</v>
      </c>
      <c r="AF22" s="22" t="s">
        <v>59</v>
      </c>
    </row>
    <row r="23" spans="1:33" ht="15" customHeight="1" x14ac:dyDescent="0.15">
      <c r="A23" s="4" t="s">
        <v>46</v>
      </c>
      <c r="B23" s="4"/>
      <c r="C23" s="21" t="s">
        <v>59</v>
      </c>
      <c r="D23" s="22" t="s">
        <v>59</v>
      </c>
      <c r="E23" s="22" t="s">
        <v>59</v>
      </c>
      <c r="F23" s="22" t="s">
        <v>59</v>
      </c>
      <c r="G23" s="22" t="s">
        <v>59</v>
      </c>
      <c r="H23" s="22" t="s">
        <v>59</v>
      </c>
      <c r="I23" s="22" t="s">
        <v>59</v>
      </c>
      <c r="J23" s="22" t="s">
        <v>59</v>
      </c>
      <c r="K23" s="22" t="s">
        <v>59</v>
      </c>
      <c r="L23" s="22" t="s">
        <v>59</v>
      </c>
      <c r="M23" s="22" t="s">
        <v>59</v>
      </c>
      <c r="N23" s="22" t="s">
        <v>59</v>
      </c>
      <c r="O23" s="22" t="s">
        <v>59</v>
      </c>
      <c r="P23" s="22" t="s">
        <v>59</v>
      </c>
      <c r="Q23" s="22" t="s">
        <v>59</v>
      </c>
      <c r="R23" s="22" t="s">
        <v>59</v>
      </c>
      <c r="S23" s="22" t="s">
        <v>59</v>
      </c>
      <c r="T23" s="22" t="s">
        <v>59</v>
      </c>
      <c r="U23" s="22" t="s">
        <v>59</v>
      </c>
      <c r="V23" s="22">
        <v>4.1666666666666664E-2</v>
      </c>
      <c r="W23" s="22" t="s">
        <v>59</v>
      </c>
      <c r="X23" s="22" t="s">
        <v>59</v>
      </c>
      <c r="Y23" s="22" t="s">
        <v>59</v>
      </c>
      <c r="Z23" s="22" t="s">
        <v>59</v>
      </c>
      <c r="AA23" s="22" t="s">
        <v>59</v>
      </c>
      <c r="AB23" s="22" t="s">
        <v>59</v>
      </c>
      <c r="AC23" s="22" t="s">
        <v>59</v>
      </c>
      <c r="AD23" s="22" t="s">
        <v>59</v>
      </c>
      <c r="AE23" s="22" t="s">
        <v>59</v>
      </c>
      <c r="AF23" s="22">
        <v>1.3888888888888888E-2</v>
      </c>
    </row>
    <row r="24" spans="1:33" ht="15" customHeight="1" x14ac:dyDescent="0.15">
      <c r="A24" s="4" t="s">
        <v>47</v>
      </c>
      <c r="B24" s="4"/>
      <c r="C24" s="12" t="s">
        <v>53</v>
      </c>
      <c r="D24" s="13" t="s">
        <v>53</v>
      </c>
      <c r="E24" s="13" t="s">
        <v>53</v>
      </c>
      <c r="F24" s="13" t="s">
        <v>53</v>
      </c>
      <c r="G24" s="13" t="s">
        <v>53</v>
      </c>
      <c r="H24" s="13" t="s">
        <v>53</v>
      </c>
      <c r="I24" s="13" t="s">
        <v>53</v>
      </c>
      <c r="J24" s="13" t="s">
        <v>53</v>
      </c>
      <c r="K24" s="13" t="s">
        <v>53</v>
      </c>
      <c r="L24" s="13"/>
      <c r="M24" s="13" t="s">
        <v>53</v>
      </c>
      <c r="N24" s="13" t="s">
        <v>53</v>
      </c>
      <c r="O24" s="13" t="s">
        <v>53</v>
      </c>
      <c r="P24" s="13" t="s">
        <v>53</v>
      </c>
      <c r="Q24" s="13" t="s">
        <v>53</v>
      </c>
      <c r="R24" s="13" t="s">
        <v>53</v>
      </c>
      <c r="S24" s="13" t="s">
        <v>53</v>
      </c>
      <c r="T24" s="13" t="s">
        <v>53</v>
      </c>
      <c r="U24" s="13" t="s">
        <v>53</v>
      </c>
      <c r="V24" s="13" t="s">
        <v>53</v>
      </c>
      <c r="W24" s="13" t="s">
        <v>53</v>
      </c>
      <c r="X24" s="13" t="s">
        <v>53</v>
      </c>
      <c r="Y24" s="13" t="s">
        <v>53</v>
      </c>
      <c r="Z24" s="13" t="s">
        <v>53</v>
      </c>
      <c r="AA24" s="13" t="s">
        <v>53</v>
      </c>
      <c r="AB24" s="13" t="s">
        <v>53</v>
      </c>
      <c r="AC24" s="13" t="s">
        <v>53</v>
      </c>
      <c r="AD24" s="13" t="s">
        <v>53</v>
      </c>
      <c r="AE24" s="13" t="s">
        <v>53</v>
      </c>
      <c r="AF24" s="13" t="s">
        <v>53</v>
      </c>
    </row>
    <row r="25" spans="1:33" ht="15" customHeight="1" x14ac:dyDescent="0.15">
      <c r="A25" s="4" t="s">
        <v>37</v>
      </c>
      <c r="B25" s="4"/>
      <c r="C25" s="9">
        <v>14900</v>
      </c>
      <c r="D25" s="10">
        <v>1110</v>
      </c>
      <c r="E25" s="10">
        <v>18</v>
      </c>
      <c r="F25" s="10">
        <v>2057</v>
      </c>
      <c r="G25" s="10">
        <v>56</v>
      </c>
      <c r="H25" s="10">
        <v>3</v>
      </c>
      <c r="I25" s="6">
        <v>125</v>
      </c>
      <c r="J25" s="10">
        <v>1964</v>
      </c>
      <c r="K25" s="10">
        <v>0</v>
      </c>
      <c r="L25" s="10">
        <v>0</v>
      </c>
      <c r="M25" s="10">
        <v>6</v>
      </c>
      <c r="N25" s="10">
        <v>1</v>
      </c>
      <c r="O25" s="10">
        <v>0</v>
      </c>
      <c r="P25" s="10">
        <v>0</v>
      </c>
      <c r="Q25" s="10">
        <v>0</v>
      </c>
      <c r="R25" s="10">
        <v>6</v>
      </c>
      <c r="S25" s="10">
        <v>3</v>
      </c>
      <c r="T25" s="10">
        <v>3909</v>
      </c>
      <c r="U25" s="10">
        <v>67</v>
      </c>
      <c r="V25" s="10">
        <v>54</v>
      </c>
      <c r="W25" s="10">
        <v>0</v>
      </c>
      <c r="X25" s="10">
        <v>50</v>
      </c>
      <c r="Y25" s="10">
        <v>612</v>
      </c>
      <c r="Z25" s="10">
        <v>3</v>
      </c>
      <c r="AA25" s="10">
        <v>48</v>
      </c>
      <c r="AB25" s="10">
        <v>4</v>
      </c>
      <c r="AC25" s="10">
        <v>0</v>
      </c>
      <c r="AD25" s="10">
        <v>81</v>
      </c>
      <c r="AE25" s="10">
        <v>30</v>
      </c>
      <c r="AF25" s="10">
        <v>3</v>
      </c>
    </row>
    <row r="26" spans="1:33" ht="15" customHeight="1" x14ac:dyDescent="0.15">
      <c r="A26" s="14" t="s">
        <v>38</v>
      </c>
      <c r="B26" s="14"/>
      <c r="C26" s="15">
        <v>92081.9</v>
      </c>
      <c r="D26" s="16">
        <v>7465.9</v>
      </c>
      <c r="E26" s="16">
        <v>284</v>
      </c>
      <c r="F26" s="16">
        <v>12987</v>
      </c>
      <c r="G26" s="16">
        <v>258.7</v>
      </c>
      <c r="H26" s="16">
        <v>70</v>
      </c>
      <c r="I26" s="6">
        <v>877</v>
      </c>
      <c r="J26" s="16">
        <v>17244.3</v>
      </c>
      <c r="K26" s="16">
        <v>0</v>
      </c>
      <c r="L26" s="16">
        <v>0</v>
      </c>
      <c r="M26" s="16">
        <v>96</v>
      </c>
      <c r="N26" s="16">
        <v>13</v>
      </c>
      <c r="O26" s="16">
        <v>0</v>
      </c>
      <c r="P26" s="16">
        <v>0</v>
      </c>
      <c r="Q26" s="16">
        <v>0</v>
      </c>
      <c r="R26" s="16">
        <v>102</v>
      </c>
      <c r="S26" s="16">
        <v>87</v>
      </c>
      <c r="T26" s="16">
        <v>26167.599999999999</v>
      </c>
      <c r="U26" s="16">
        <v>1405</v>
      </c>
      <c r="V26" s="16">
        <v>1510.9</v>
      </c>
      <c r="W26" s="16">
        <v>0</v>
      </c>
      <c r="X26" s="16">
        <v>993.5</v>
      </c>
      <c r="Y26" s="16">
        <v>6023.8</v>
      </c>
      <c r="Z26" s="16">
        <v>141</v>
      </c>
      <c r="AA26" s="16">
        <v>1199.7</v>
      </c>
      <c r="AB26" s="16">
        <v>204</v>
      </c>
      <c r="AC26" s="16">
        <v>0</v>
      </c>
      <c r="AD26" s="16">
        <v>908.4</v>
      </c>
      <c r="AE26" s="16">
        <v>436.8</v>
      </c>
      <c r="AF26" s="16">
        <v>51</v>
      </c>
    </row>
    <row r="27" spans="1:33" ht="15" customHeight="1" x14ac:dyDescent="0.15">
      <c r="A27" s="11" t="s">
        <v>48</v>
      </c>
      <c r="B27" s="11"/>
      <c r="C27" s="19">
        <f>SUM(C40+C29)</f>
        <v>172103</v>
      </c>
      <c r="D27" s="20">
        <f t="shared" ref="D27:I27" si="0">SUM(D29+D40)</f>
        <v>15478</v>
      </c>
      <c r="E27" s="20">
        <f t="shared" si="0"/>
        <v>390</v>
      </c>
      <c r="F27" s="20">
        <f t="shared" si="0"/>
        <v>220</v>
      </c>
      <c r="G27" s="20">
        <f t="shared" si="0"/>
        <v>25</v>
      </c>
      <c r="H27" s="20">
        <f t="shared" si="0"/>
        <v>0</v>
      </c>
      <c r="I27" s="20">
        <f t="shared" si="0"/>
        <v>816010</v>
      </c>
      <c r="J27" s="20">
        <f t="shared" ref="J27:AF27" si="1">SUM(J29+J40)</f>
        <v>7769</v>
      </c>
      <c r="K27" s="20">
        <f t="shared" si="1"/>
        <v>0</v>
      </c>
      <c r="L27" s="20">
        <f t="shared" si="1"/>
        <v>0</v>
      </c>
      <c r="M27" s="20">
        <f t="shared" si="1"/>
        <v>4</v>
      </c>
      <c r="N27" s="20">
        <f t="shared" si="1"/>
        <v>0</v>
      </c>
      <c r="O27" s="20">
        <f t="shared" si="1"/>
        <v>6</v>
      </c>
      <c r="P27" s="20">
        <f t="shared" si="1"/>
        <v>27</v>
      </c>
      <c r="Q27" s="20">
        <f t="shared" si="1"/>
        <v>236</v>
      </c>
      <c r="R27" s="20">
        <f t="shared" si="1"/>
        <v>339</v>
      </c>
      <c r="S27" s="20">
        <f t="shared" si="1"/>
        <v>82</v>
      </c>
      <c r="T27" s="20">
        <f t="shared" si="1"/>
        <v>21041</v>
      </c>
      <c r="U27" s="20">
        <f t="shared" si="1"/>
        <v>22</v>
      </c>
      <c r="V27" s="20">
        <f t="shared" si="1"/>
        <v>8</v>
      </c>
      <c r="W27" s="20">
        <f t="shared" si="1"/>
        <v>11</v>
      </c>
      <c r="X27" s="20">
        <f t="shared" si="1"/>
        <v>5</v>
      </c>
      <c r="Y27" s="20">
        <f t="shared" si="1"/>
        <v>1890</v>
      </c>
      <c r="Z27" s="20">
        <f t="shared" si="1"/>
        <v>7</v>
      </c>
      <c r="AA27" s="20">
        <f t="shared" si="1"/>
        <v>176</v>
      </c>
      <c r="AB27" s="20">
        <f t="shared" si="1"/>
        <v>7</v>
      </c>
      <c r="AC27" s="20">
        <f t="shared" si="1"/>
        <v>0</v>
      </c>
      <c r="AD27" s="20">
        <f t="shared" si="1"/>
        <v>393</v>
      </c>
      <c r="AE27" s="20">
        <f t="shared" si="1"/>
        <v>529</v>
      </c>
      <c r="AF27" s="20">
        <f t="shared" si="1"/>
        <v>2</v>
      </c>
    </row>
    <row r="28" spans="1:33" ht="15" customHeight="1" x14ac:dyDescent="0.15">
      <c r="A28" s="4" t="s">
        <v>36</v>
      </c>
      <c r="B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3" ht="15" customHeight="1" x14ac:dyDescent="0.15">
      <c r="A29" s="4" t="s">
        <v>37</v>
      </c>
      <c r="B29" s="4"/>
      <c r="C29" s="5">
        <v>1019</v>
      </c>
      <c r="D29" s="6">
        <v>86</v>
      </c>
      <c r="E29" s="6">
        <v>9</v>
      </c>
      <c r="F29" s="6">
        <v>67</v>
      </c>
      <c r="G29" s="6">
        <v>4</v>
      </c>
      <c r="H29" s="6">
        <v>0</v>
      </c>
      <c r="I29" s="6">
        <v>44</v>
      </c>
      <c r="J29" s="6">
        <v>93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8</v>
      </c>
      <c r="R29" s="6">
        <v>3</v>
      </c>
      <c r="S29" s="6">
        <v>23</v>
      </c>
      <c r="T29" s="6">
        <v>473</v>
      </c>
      <c r="U29" s="6">
        <v>1</v>
      </c>
      <c r="V29" s="6">
        <v>3</v>
      </c>
      <c r="W29" s="6">
        <v>1</v>
      </c>
      <c r="X29" s="6">
        <v>0</v>
      </c>
      <c r="Y29" s="6">
        <v>60</v>
      </c>
      <c r="Z29" s="6">
        <v>0</v>
      </c>
      <c r="AA29" s="6">
        <v>17</v>
      </c>
      <c r="AB29" s="6">
        <v>0</v>
      </c>
      <c r="AC29" s="6">
        <v>0</v>
      </c>
      <c r="AD29" s="6">
        <v>41</v>
      </c>
      <c r="AE29" s="6">
        <v>14</v>
      </c>
      <c r="AF29" s="6">
        <v>0</v>
      </c>
    </row>
    <row r="30" spans="1:33" ht="15" customHeight="1" x14ac:dyDescent="0.15">
      <c r="A30" s="4" t="s">
        <v>38</v>
      </c>
      <c r="B30" s="4"/>
      <c r="C30" s="5">
        <v>4243.3999999999996</v>
      </c>
      <c r="D30" s="6">
        <v>507</v>
      </c>
      <c r="E30" s="6">
        <v>82</v>
      </c>
      <c r="F30" s="6">
        <v>377.9</v>
      </c>
      <c r="G30" s="6">
        <v>11.6</v>
      </c>
      <c r="H30" s="6">
        <v>0</v>
      </c>
      <c r="I30" s="6">
        <v>427</v>
      </c>
      <c r="J30" s="6">
        <v>945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118</v>
      </c>
      <c r="R30" s="6">
        <v>107</v>
      </c>
      <c r="S30" s="6">
        <v>698</v>
      </c>
      <c r="T30" s="6">
        <v>2399.1</v>
      </c>
      <c r="U30" s="6">
        <v>13</v>
      </c>
      <c r="V30" s="6">
        <v>433</v>
      </c>
      <c r="W30" s="6">
        <v>11</v>
      </c>
      <c r="X30" s="6">
        <v>0</v>
      </c>
      <c r="Y30" s="6">
        <v>500.7</v>
      </c>
      <c r="Z30" s="6">
        <v>0</v>
      </c>
      <c r="AA30" s="6">
        <v>204.9</v>
      </c>
      <c r="AB30" s="6">
        <v>0</v>
      </c>
      <c r="AC30" s="6">
        <v>0</v>
      </c>
      <c r="AD30" s="6">
        <v>594.79999999999995</v>
      </c>
      <c r="AE30" s="6">
        <v>198.8</v>
      </c>
      <c r="AF30" s="6">
        <v>0</v>
      </c>
    </row>
    <row r="31" spans="1:33" ht="20.100000000000001" customHeight="1" x14ac:dyDescent="0.15">
      <c r="A31" s="11" t="s">
        <v>39</v>
      </c>
      <c r="B31" s="11"/>
      <c r="C31" s="12" t="s">
        <v>53</v>
      </c>
      <c r="D31" s="13" t="s">
        <v>53</v>
      </c>
      <c r="E31" s="13" t="s">
        <v>53</v>
      </c>
      <c r="F31" s="13" t="s">
        <v>53</v>
      </c>
      <c r="G31" s="13" t="s">
        <v>53</v>
      </c>
      <c r="H31" s="13" t="s">
        <v>53</v>
      </c>
      <c r="I31" s="13" t="s">
        <v>53</v>
      </c>
      <c r="J31" s="13" t="s">
        <v>53</v>
      </c>
      <c r="K31" s="13" t="s">
        <v>53</v>
      </c>
      <c r="L31" s="13"/>
      <c r="M31" s="13" t="s">
        <v>53</v>
      </c>
      <c r="N31" s="13" t="s">
        <v>53</v>
      </c>
      <c r="O31" s="13" t="s">
        <v>53</v>
      </c>
      <c r="P31" s="13" t="s">
        <v>53</v>
      </c>
      <c r="Q31" s="13" t="s">
        <v>53</v>
      </c>
      <c r="R31" s="13" t="s">
        <v>53</v>
      </c>
      <c r="S31" s="13" t="s">
        <v>53</v>
      </c>
      <c r="T31" s="13" t="s">
        <v>53</v>
      </c>
      <c r="U31" s="13" t="s">
        <v>53</v>
      </c>
      <c r="V31" s="13" t="s">
        <v>53</v>
      </c>
      <c r="W31" s="13" t="s">
        <v>53</v>
      </c>
      <c r="X31" s="13" t="s">
        <v>53</v>
      </c>
      <c r="Y31" s="13" t="s">
        <v>53</v>
      </c>
      <c r="Z31" s="13" t="s">
        <v>53</v>
      </c>
      <c r="AA31" s="13" t="s">
        <v>53</v>
      </c>
      <c r="AB31" s="13" t="s">
        <v>53</v>
      </c>
      <c r="AC31" s="13" t="s">
        <v>53</v>
      </c>
      <c r="AD31" s="13" t="s">
        <v>53</v>
      </c>
      <c r="AE31" s="13" t="s">
        <v>53</v>
      </c>
      <c r="AF31" s="13" t="s">
        <v>53</v>
      </c>
    </row>
    <row r="32" spans="1:33" ht="15" customHeight="1" x14ac:dyDescent="0.15">
      <c r="A32" s="4" t="s">
        <v>40</v>
      </c>
      <c r="B32" s="4"/>
      <c r="C32" s="24">
        <v>6.8902777777777775</v>
      </c>
      <c r="D32" s="25">
        <v>0.70486111111111116</v>
      </c>
      <c r="E32" s="25" t="s">
        <v>59</v>
      </c>
      <c r="F32" s="25" t="s">
        <v>59</v>
      </c>
      <c r="G32" s="25" t="s">
        <v>59</v>
      </c>
      <c r="H32" s="25" t="s">
        <v>59</v>
      </c>
      <c r="I32" s="25" t="s">
        <v>59</v>
      </c>
      <c r="J32" s="25" t="s">
        <v>59</v>
      </c>
      <c r="K32" s="25" t="s">
        <v>59</v>
      </c>
      <c r="L32" s="25" t="s">
        <v>59</v>
      </c>
      <c r="M32" s="25" t="s">
        <v>59</v>
      </c>
      <c r="N32" s="25" t="s">
        <v>59</v>
      </c>
      <c r="O32" s="25" t="s">
        <v>59</v>
      </c>
      <c r="P32" s="25" t="s">
        <v>59</v>
      </c>
      <c r="Q32" s="25" t="s">
        <v>59</v>
      </c>
      <c r="R32" s="25" t="s">
        <v>59</v>
      </c>
      <c r="S32" s="25" t="s">
        <v>59</v>
      </c>
      <c r="T32" s="25" t="s">
        <v>59</v>
      </c>
      <c r="U32" s="25" t="s">
        <v>59</v>
      </c>
      <c r="V32" s="25" t="s">
        <v>59</v>
      </c>
      <c r="W32" s="25" t="s">
        <v>59</v>
      </c>
      <c r="X32" s="25" t="s">
        <v>59</v>
      </c>
      <c r="Y32" s="25" t="s">
        <v>59</v>
      </c>
      <c r="Z32" s="25" t="s">
        <v>59</v>
      </c>
      <c r="AA32" s="25" t="s">
        <v>59</v>
      </c>
      <c r="AB32" s="25" t="s">
        <v>59</v>
      </c>
      <c r="AC32" s="25" t="s">
        <v>59</v>
      </c>
      <c r="AD32" s="25">
        <v>0.18055555555555555</v>
      </c>
      <c r="AE32" s="25" t="s">
        <v>59</v>
      </c>
      <c r="AF32" s="25" t="s">
        <v>59</v>
      </c>
    </row>
    <row r="33" spans="1:32" ht="15" customHeight="1" x14ac:dyDescent="0.15">
      <c r="A33" s="4" t="s">
        <v>41</v>
      </c>
      <c r="B33" s="4"/>
      <c r="C33" s="24" t="s">
        <v>59</v>
      </c>
      <c r="D33" s="25" t="s">
        <v>59</v>
      </c>
      <c r="E33" s="25" t="s">
        <v>59</v>
      </c>
      <c r="F33" s="25">
        <v>1.898611111111111</v>
      </c>
      <c r="G33" s="25" t="s">
        <v>59</v>
      </c>
      <c r="H33" s="25" t="s">
        <v>59</v>
      </c>
      <c r="I33" s="25" t="s">
        <v>59</v>
      </c>
      <c r="J33" s="25" t="s">
        <v>59</v>
      </c>
      <c r="K33" s="25" t="s">
        <v>59</v>
      </c>
      <c r="L33" s="25" t="s">
        <v>59</v>
      </c>
      <c r="M33" s="25" t="s">
        <v>59</v>
      </c>
      <c r="N33" s="25" t="s">
        <v>59</v>
      </c>
      <c r="O33" s="25" t="s">
        <v>59</v>
      </c>
      <c r="P33" s="25" t="s">
        <v>59</v>
      </c>
      <c r="Q33" s="25" t="s">
        <v>59</v>
      </c>
      <c r="R33" s="25" t="s">
        <v>59</v>
      </c>
      <c r="S33" s="25" t="s">
        <v>59</v>
      </c>
      <c r="T33" s="25" t="s">
        <v>59</v>
      </c>
      <c r="U33" s="25" t="s">
        <v>59</v>
      </c>
      <c r="V33" s="25" t="s">
        <v>59</v>
      </c>
      <c r="W33" s="25" t="s">
        <v>59</v>
      </c>
      <c r="X33" s="25" t="s">
        <v>59</v>
      </c>
      <c r="Y33" s="25" t="s">
        <v>59</v>
      </c>
      <c r="Z33" s="25" t="s">
        <v>59</v>
      </c>
      <c r="AA33" s="25" t="s">
        <v>59</v>
      </c>
      <c r="AB33" s="25" t="s">
        <v>59</v>
      </c>
      <c r="AC33" s="25" t="s">
        <v>59</v>
      </c>
      <c r="AD33" s="25" t="s">
        <v>59</v>
      </c>
      <c r="AE33" s="25" t="s">
        <v>59</v>
      </c>
      <c r="AF33" s="25" t="s">
        <v>59</v>
      </c>
    </row>
    <row r="34" spans="1:32" ht="15" customHeight="1" x14ac:dyDescent="0.15">
      <c r="A34" s="4" t="s">
        <v>42</v>
      </c>
      <c r="B34" s="4"/>
      <c r="C34" s="24">
        <v>1.7361111111111112E-2</v>
      </c>
      <c r="D34" s="25" t="s">
        <v>59</v>
      </c>
      <c r="E34" s="25" t="s">
        <v>59</v>
      </c>
      <c r="F34" s="25" t="s">
        <v>59</v>
      </c>
      <c r="G34" s="25">
        <v>0.16458333333333333</v>
      </c>
      <c r="H34" s="25" t="s">
        <v>59</v>
      </c>
      <c r="I34" s="25" t="s">
        <v>59</v>
      </c>
      <c r="J34" s="25" t="s">
        <v>59</v>
      </c>
      <c r="K34" s="25" t="s">
        <v>59</v>
      </c>
      <c r="L34" s="25" t="s">
        <v>59</v>
      </c>
      <c r="M34" s="25" t="s">
        <v>59</v>
      </c>
      <c r="N34" s="25" t="s">
        <v>59</v>
      </c>
      <c r="O34" s="25" t="s">
        <v>59</v>
      </c>
      <c r="P34" s="25" t="s">
        <v>59</v>
      </c>
      <c r="Q34" s="25" t="s">
        <v>59</v>
      </c>
      <c r="R34" s="25" t="s">
        <v>59</v>
      </c>
      <c r="S34" s="25">
        <v>1.3298611111111112</v>
      </c>
      <c r="T34" s="25" t="s">
        <v>59</v>
      </c>
      <c r="U34" s="25" t="s">
        <v>59</v>
      </c>
      <c r="V34" s="25" t="s">
        <v>59</v>
      </c>
      <c r="W34" s="25" t="s">
        <v>59</v>
      </c>
      <c r="X34" s="25" t="s">
        <v>59</v>
      </c>
      <c r="Y34" s="25" t="s">
        <v>59</v>
      </c>
      <c r="Z34" s="25" t="s">
        <v>59</v>
      </c>
      <c r="AA34" s="25" t="s">
        <v>59</v>
      </c>
      <c r="AB34" s="25" t="s">
        <v>59</v>
      </c>
      <c r="AC34" s="25" t="s">
        <v>59</v>
      </c>
      <c r="AD34" s="25" t="s">
        <v>59</v>
      </c>
      <c r="AE34" s="25" t="s">
        <v>59</v>
      </c>
      <c r="AF34" s="25" t="s">
        <v>59</v>
      </c>
    </row>
    <row r="35" spans="1:32" ht="15" customHeight="1" x14ac:dyDescent="0.15">
      <c r="A35" s="4" t="s">
        <v>43</v>
      </c>
      <c r="B35" s="4"/>
      <c r="C35" s="24" t="s">
        <v>59</v>
      </c>
      <c r="D35" s="25" t="s">
        <v>59</v>
      </c>
      <c r="E35" s="25" t="s">
        <v>59</v>
      </c>
      <c r="F35" s="25" t="s">
        <v>59</v>
      </c>
      <c r="G35" s="25" t="s">
        <v>59</v>
      </c>
      <c r="H35" s="25" t="s">
        <v>59</v>
      </c>
      <c r="I35" s="25" t="s">
        <v>59</v>
      </c>
      <c r="J35" s="25">
        <v>1.1930555555555555</v>
      </c>
      <c r="K35" s="25" t="s">
        <v>59</v>
      </c>
      <c r="L35" s="25" t="s">
        <v>59</v>
      </c>
      <c r="M35" s="25" t="s">
        <v>59</v>
      </c>
      <c r="N35" s="25" t="s">
        <v>59</v>
      </c>
      <c r="O35" s="25" t="s">
        <v>59</v>
      </c>
      <c r="P35" s="25" t="s">
        <v>59</v>
      </c>
      <c r="Q35" s="25" t="s">
        <v>59</v>
      </c>
      <c r="R35" s="25" t="s">
        <v>59</v>
      </c>
      <c r="S35" s="25">
        <v>1.4354166666666666</v>
      </c>
      <c r="T35" s="25" t="s">
        <v>59</v>
      </c>
      <c r="U35" s="25" t="s">
        <v>59</v>
      </c>
      <c r="V35" s="25" t="s">
        <v>59</v>
      </c>
      <c r="W35" s="25" t="s">
        <v>59</v>
      </c>
      <c r="X35" s="25" t="s">
        <v>59</v>
      </c>
      <c r="Y35" s="25" t="s">
        <v>59</v>
      </c>
      <c r="Z35" s="25" t="s">
        <v>59</v>
      </c>
      <c r="AA35" s="25" t="s">
        <v>59</v>
      </c>
      <c r="AB35" s="25" t="s">
        <v>59</v>
      </c>
      <c r="AC35" s="25" t="s">
        <v>59</v>
      </c>
      <c r="AD35" s="25" t="s">
        <v>59</v>
      </c>
      <c r="AE35" s="25" t="s">
        <v>59</v>
      </c>
      <c r="AF35" s="25" t="s">
        <v>59</v>
      </c>
    </row>
    <row r="36" spans="1:32" ht="15" customHeight="1" x14ac:dyDescent="0.15">
      <c r="A36" s="4" t="s">
        <v>44</v>
      </c>
      <c r="B36" s="4"/>
      <c r="C36" s="24" t="s">
        <v>59</v>
      </c>
      <c r="D36" s="25" t="s">
        <v>59</v>
      </c>
      <c r="E36" s="25" t="s">
        <v>59</v>
      </c>
      <c r="F36" s="25" t="s">
        <v>59</v>
      </c>
      <c r="G36" s="25" t="s">
        <v>59</v>
      </c>
      <c r="H36" s="25" t="s">
        <v>59</v>
      </c>
      <c r="I36" s="25" t="s">
        <v>59</v>
      </c>
      <c r="J36" s="25" t="s">
        <v>59</v>
      </c>
      <c r="K36" s="25" t="s">
        <v>59</v>
      </c>
      <c r="L36" s="25" t="s">
        <v>59</v>
      </c>
      <c r="M36" s="25" t="s">
        <v>59</v>
      </c>
      <c r="N36" s="25" t="s">
        <v>59</v>
      </c>
      <c r="O36" s="25" t="s">
        <v>59</v>
      </c>
      <c r="P36" s="25" t="s">
        <v>59</v>
      </c>
      <c r="Q36" s="25" t="s">
        <v>59</v>
      </c>
      <c r="R36" s="25" t="s">
        <v>59</v>
      </c>
      <c r="S36" s="25" t="s">
        <v>59</v>
      </c>
      <c r="T36" s="25" t="s">
        <v>59</v>
      </c>
      <c r="U36" s="25" t="s">
        <v>59</v>
      </c>
      <c r="V36" s="25" t="s">
        <v>59</v>
      </c>
      <c r="W36" s="25" t="s">
        <v>59</v>
      </c>
      <c r="X36" s="25" t="s">
        <v>59</v>
      </c>
      <c r="Y36" s="25" t="s">
        <v>59</v>
      </c>
      <c r="Z36" s="25" t="s">
        <v>59</v>
      </c>
      <c r="AA36" s="25" t="s">
        <v>59</v>
      </c>
      <c r="AB36" s="25" t="s">
        <v>59</v>
      </c>
      <c r="AC36" s="25" t="s">
        <v>59</v>
      </c>
      <c r="AD36" s="25" t="s">
        <v>59</v>
      </c>
      <c r="AE36" s="25" t="s">
        <v>59</v>
      </c>
      <c r="AF36" s="25" t="s">
        <v>59</v>
      </c>
    </row>
    <row r="37" spans="1:32" ht="15" customHeight="1" x14ac:dyDescent="0.15">
      <c r="A37" s="4" t="s">
        <v>45</v>
      </c>
      <c r="B37" s="4"/>
      <c r="C37" s="24" t="s">
        <v>59</v>
      </c>
      <c r="D37" s="25" t="s">
        <v>59</v>
      </c>
      <c r="E37" s="25" t="s">
        <v>59</v>
      </c>
      <c r="F37" s="25" t="s">
        <v>59</v>
      </c>
      <c r="G37" s="25" t="s">
        <v>59</v>
      </c>
      <c r="H37" s="25" t="s">
        <v>59</v>
      </c>
      <c r="I37" s="25" t="s">
        <v>59</v>
      </c>
      <c r="J37" s="25">
        <v>0.13194444444444445</v>
      </c>
      <c r="K37" s="25" t="s">
        <v>59</v>
      </c>
      <c r="L37" s="25" t="s">
        <v>59</v>
      </c>
      <c r="M37" s="25" t="s">
        <v>59</v>
      </c>
      <c r="N37" s="25" t="s">
        <v>59</v>
      </c>
      <c r="O37" s="25" t="s">
        <v>59</v>
      </c>
      <c r="P37" s="25" t="s">
        <v>59</v>
      </c>
      <c r="Q37" s="25" t="s">
        <v>59</v>
      </c>
      <c r="R37" s="25" t="s">
        <v>59</v>
      </c>
      <c r="S37" s="25" t="s">
        <v>59</v>
      </c>
      <c r="T37" s="25" t="s">
        <v>59</v>
      </c>
      <c r="U37" s="25" t="s">
        <v>59</v>
      </c>
      <c r="V37" s="25" t="s">
        <v>59</v>
      </c>
      <c r="W37" s="25" t="s">
        <v>59</v>
      </c>
      <c r="X37" s="25" t="s">
        <v>59</v>
      </c>
      <c r="Y37" s="25" t="s">
        <v>59</v>
      </c>
      <c r="Z37" s="25" t="s">
        <v>59</v>
      </c>
      <c r="AA37" s="25" t="s">
        <v>59</v>
      </c>
      <c r="AB37" s="25" t="s">
        <v>59</v>
      </c>
      <c r="AC37" s="25" t="s">
        <v>59</v>
      </c>
      <c r="AD37" s="25" t="s">
        <v>59</v>
      </c>
      <c r="AE37" s="25" t="s">
        <v>59</v>
      </c>
      <c r="AF37" s="25" t="s">
        <v>59</v>
      </c>
    </row>
    <row r="38" spans="1:32" ht="15" customHeight="1" x14ac:dyDescent="0.15">
      <c r="A38" s="4" t="s">
        <v>46</v>
      </c>
      <c r="B38" s="4"/>
      <c r="C38" s="24" t="s">
        <v>59</v>
      </c>
      <c r="D38" s="25">
        <v>0.10416666666666667</v>
      </c>
      <c r="E38" s="25" t="s">
        <v>59</v>
      </c>
      <c r="F38" s="25" t="s">
        <v>59</v>
      </c>
      <c r="G38" s="25" t="s">
        <v>59</v>
      </c>
      <c r="H38" s="25" t="s">
        <v>59</v>
      </c>
      <c r="I38" s="25" t="s">
        <v>59</v>
      </c>
      <c r="J38" s="25">
        <v>6.9444444444444441E-3</v>
      </c>
      <c r="K38" s="25" t="s">
        <v>59</v>
      </c>
      <c r="L38" s="25" t="s">
        <v>59</v>
      </c>
      <c r="M38" s="25" t="s">
        <v>59</v>
      </c>
      <c r="N38" s="25" t="s">
        <v>59</v>
      </c>
      <c r="O38" s="25" t="s">
        <v>59</v>
      </c>
      <c r="P38" s="25" t="s">
        <v>59</v>
      </c>
      <c r="Q38" s="25">
        <v>4.1666666666666664E-2</v>
      </c>
      <c r="R38" s="25" t="s">
        <v>59</v>
      </c>
      <c r="S38" s="25" t="s">
        <v>59</v>
      </c>
      <c r="T38" s="25" t="s">
        <v>59</v>
      </c>
      <c r="U38" s="25" t="s">
        <v>59</v>
      </c>
      <c r="V38" s="25" t="s">
        <v>59</v>
      </c>
      <c r="W38" s="25" t="s">
        <v>59</v>
      </c>
      <c r="X38" s="25" t="s">
        <v>59</v>
      </c>
      <c r="Y38" s="25" t="s">
        <v>59</v>
      </c>
      <c r="Z38" s="25" t="s">
        <v>59</v>
      </c>
      <c r="AA38" s="25" t="s">
        <v>59</v>
      </c>
      <c r="AB38" s="25" t="s">
        <v>59</v>
      </c>
      <c r="AC38" s="25" t="s">
        <v>59</v>
      </c>
      <c r="AD38" s="25" t="s">
        <v>59</v>
      </c>
      <c r="AE38" s="25" t="s">
        <v>59</v>
      </c>
      <c r="AF38" s="25" t="s">
        <v>59</v>
      </c>
    </row>
    <row r="39" spans="1:32" ht="15" customHeight="1" x14ac:dyDescent="0.15">
      <c r="A39" s="4" t="s">
        <v>47</v>
      </c>
      <c r="B39" s="4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ht="15" customHeight="1" x14ac:dyDescent="0.15">
      <c r="A40" s="4" t="s">
        <v>37</v>
      </c>
      <c r="B40" s="4"/>
      <c r="C40" s="5">
        <v>171084</v>
      </c>
      <c r="D40" s="6">
        <v>15392</v>
      </c>
      <c r="E40" s="6">
        <v>381</v>
      </c>
      <c r="F40" s="6">
        <v>153</v>
      </c>
      <c r="G40" s="6">
        <v>21</v>
      </c>
      <c r="H40" s="6">
        <v>0</v>
      </c>
      <c r="I40" s="6">
        <v>815966</v>
      </c>
      <c r="J40" s="6">
        <v>7676</v>
      </c>
      <c r="K40" s="6">
        <v>0</v>
      </c>
      <c r="L40" s="6">
        <v>0</v>
      </c>
      <c r="M40" s="6">
        <v>4</v>
      </c>
      <c r="N40" s="6">
        <v>0</v>
      </c>
      <c r="O40" s="6">
        <v>6</v>
      </c>
      <c r="P40" s="6">
        <v>27</v>
      </c>
      <c r="Q40" s="6">
        <v>228</v>
      </c>
      <c r="R40" s="6">
        <v>336</v>
      </c>
      <c r="S40" s="6">
        <v>59</v>
      </c>
      <c r="T40" s="6">
        <v>20568</v>
      </c>
      <c r="U40" s="6">
        <v>21</v>
      </c>
      <c r="V40" s="6">
        <v>5</v>
      </c>
      <c r="W40" s="6">
        <v>10</v>
      </c>
      <c r="X40" s="6">
        <v>5</v>
      </c>
      <c r="Y40" s="6">
        <v>1830</v>
      </c>
      <c r="Z40" s="6">
        <v>7</v>
      </c>
      <c r="AA40" s="6">
        <v>159</v>
      </c>
      <c r="AB40" s="6">
        <v>7</v>
      </c>
      <c r="AC40" s="6">
        <v>0</v>
      </c>
      <c r="AD40" s="6">
        <v>352</v>
      </c>
      <c r="AE40" s="6">
        <v>515</v>
      </c>
      <c r="AF40" s="6">
        <v>2</v>
      </c>
    </row>
    <row r="41" spans="1:32" ht="15" customHeight="1" x14ac:dyDescent="0.15">
      <c r="A41" s="14" t="s">
        <v>38</v>
      </c>
      <c r="B41" s="14"/>
      <c r="C41" s="17">
        <v>561395.69999999995</v>
      </c>
      <c r="D41" s="18">
        <v>57103.8</v>
      </c>
      <c r="E41" s="18">
        <v>5392</v>
      </c>
      <c r="F41" s="18">
        <v>990</v>
      </c>
      <c r="G41" s="18">
        <v>61</v>
      </c>
      <c r="H41" s="18">
        <v>0</v>
      </c>
      <c r="I41" s="18">
        <v>8035411.2000000002</v>
      </c>
      <c r="J41" s="18">
        <v>64617.7</v>
      </c>
      <c r="K41" s="18">
        <v>0</v>
      </c>
      <c r="L41" s="18">
        <v>0</v>
      </c>
      <c r="M41" s="18">
        <v>59</v>
      </c>
      <c r="N41" s="18">
        <v>0</v>
      </c>
      <c r="O41" s="18">
        <v>186</v>
      </c>
      <c r="P41" s="18">
        <v>337</v>
      </c>
      <c r="Q41" s="18">
        <v>4620.2</v>
      </c>
      <c r="R41" s="18">
        <v>8099.6</v>
      </c>
      <c r="S41" s="18">
        <v>797.5</v>
      </c>
      <c r="T41" s="18">
        <v>110154.4</v>
      </c>
      <c r="U41" s="18">
        <v>729</v>
      </c>
      <c r="V41" s="18">
        <v>514</v>
      </c>
      <c r="W41" s="18">
        <v>786</v>
      </c>
      <c r="X41" s="18">
        <v>116</v>
      </c>
      <c r="Y41" s="18">
        <v>14924.3</v>
      </c>
      <c r="Z41" s="18">
        <v>401</v>
      </c>
      <c r="AA41" s="18">
        <v>2831.6</v>
      </c>
      <c r="AB41" s="18">
        <v>176</v>
      </c>
      <c r="AC41" s="18">
        <v>0</v>
      </c>
      <c r="AD41" s="18">
        <v>5865.5</v>
      </c>
      <c r="AE41" s="18">
        <v>9327.6</v>
      </c>
      <c r="AF41" s="18">
        <v>348</v>
      </c>
    </row>
    <row r="42" spans="1:32" ht="15" customHeight="1" x14ac:dyDescent="0.15">
      <c r="A42" s="4" t="s">
        <v>49</v>
      </c>
      <c r="B42" s="4"/>
      <c r="C42" s="19">
        <v>211592</v>
      </c>
      <c r="D42" s="20">
        <v>13716</v>
      </c>
      <c r="E42" s="20">
        <v>591</v>
      </c>
      <c r="F42" s="20">
        <v>34539</v>
      </c>
      <c r="G42" s="20">
        <v>1177</v>
      </c>
      <c r="H42" s="20">
        <v>214</v>
      </c>
      <c r="I42" s="20">
        <v>50774</v>
      </c>
      <c r="J42" s="20">
        <v>6558</v>
      </c>
      <c r="K42" s="20">
        <v>61</v>
      </c>
      <c r="L42" s="20">
        <v>97</v>
      </c>
      <c r="M42" s="20">
        <v>197</v>
      </c>
      <c r="N42" s="20">
        <v>85</v>
      </c>
      <c r="O42" s="20">
        <v>81</v>
      </c>
      <c r="P42" s="20">
        <v>33</v>
      </c>
      <c r="Q42" s="20">
        <v>404</v>
      </c>
      <c r="R42" s="20">
        <v>175</v>
      </c>
      <c r="S42" s="20">
        <v>180</v>
      </c>
      <c r="T42" s="20">
        <v>20510</v>
      </c>
      <c r="U42" s="20">
        <v>100</v>
      </c>
      <c r="V42" s="20">
        <v>329</v>
      </c>
      <c r="W42" s="20">
        <v>270</v>
      </c>
      <c r="X42" s="20">
        <v>757</v>
      </c>
      <c r="Y42" s="20">
        <v>46265</v>
      </c>
      <c r="Z42" s="20">
        <v>804</v>
      </c>
      <c r="AA42" s="20">
        <v>5027</v>
      </c>
      <c r="AB42" s="20">
        <v>368</v>
      </c>
      <c r="AC42" s="20">
        <v>870</v>
      </c>
      <c r="AD42" s="20">
        <v>1058</v>
      </c>
      <c r="AE42" s="20">
        <v>2628</v>
      </c>
      <c r="AF42" s="20">
        <v>1230</v>
      </c>
    </row>
    <row r="43" spans="1:32" ht="15" customHeight="1" x14ac:dyDescent="0.15">
      <c r="A43" s="4" t="s">
        <v>50</v>
      </c>
      <c r="B43" s="4"/>
      <c r="C43" s="5" t="s">
        <v>53</v>
      </c>
      <c r="D43" s="6" t="s">
        <v>53</v>
      </c>
      <c r="E43" s="6" t="s">
        <v>53</v>
      </c>
      <c r="F43" s="6" t="s">
        <v>53</v>
      </c>
      <c r="G43" s="6" t="s">
        <v>53</v>
      </c>
      <c r="H43" s="6" t="s">
        <v>53</v>
      </c>
      <c r="I43" s="6" t="s">
        <v>53</v>
      </c>
      <c r="J43" s="6" t="s">
        <v>53</v>
      </c>
      <c r="K43" s="6" t="s">
        <v>53</v>
      </c>
      <c r="L43" s="6"/>
      <c r="M43" s="6" t="s">
        <v>53</v>
      </c>
      <c r="N43" s="6" t="s">
        <v>53</v>
      </c>
      <c r="O43" s="6" t="s">
        <v>53</v>
      </c>
      <c r="P43" s="6" t="s">
        <v>53</v>
      </c>
      <c r="Q43" s="6" t="s">
        <v>53</v>
      </c>
      <c r="R43" s="6" t="s">
        <v>53</v>
      </c>
      <c r="S43" s="6" t="s">
        <v>53</v>
      </c>
      <c r="T43" s="6" t="s">
        <v>53</v>
      </c>
      <c r="U43" s="6" t="s">
        <v>53</v>
      </c>
      <c r="V43" s="6" t="s">
        <v>53</v>
      </c>
      <c r="W43" s="6" t="s">
        <v>53</v>
      </c>
      <c r="X43" s="6" t="s">
        <v>53</v>
      </c>
      <c r="Y43" s="6" t="s">
        <v>53</v>
      </c>
      <c r="Z43" s="6" t="s">
        <v>53</v>
      </c>
      <c r="AA43" s="6" t="s">
        <v>53</v>
      </c>
      <c r="AB43" s="6" t="s">
        <v>53</v>
      </c>
      <c r="AC43" s="6" t="s">
        <v>53</v>
      </c>
      <c r="AD43" s="6" t="s">
        <v>53</v>
      </c>
      <c r="AE43" s="6" t="s">
        <v>53</v>
      </c>
      <c r="AF43" s="6" t="s">
        <v>53</v>
      </c>
    </row>
    <row r="44" spans="1:32" ht="15" customHeight="1" x14ac:dyDescent="0.15">
      <c r="A44" s="4" t="s">
        <v>37</v>
      </c>
      <c r="B44" s="4"/>
      <c r="C44" s="5">
        <v>22480</v>
      </c>
      <c r="D44" s="6">
        <v>1654</v>
      </c>
      <c r="E44" s="6">
        <v>16</v>
      </c>
      <c r="F44" s="6">
        <v>3195</v>
      </c>
      <c r="G44" s="6">
        <v>77</v>
      </c>
      <c r="H44" s="6">
        <v>0</v>
      </c>
      <c r="I44" s="6">
        <v>94</v>
      </c>
      <c r="J44" s="6">
        <v>1935</v>
      </c>
      <c r="K44" s="6">
        <v>0</v>
      </c>
      <c r="L44" s="6">
        <v>0</v>
      </c>
      <c r="M44" s="6">
        <v>3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2910</v>
      </c>
      <c r="U44" s="6">
        <v>0</v>
      </c>
      <c r="V44" s="6">
        <v>0</v>
      </c>
      <c r="W44" s="6">
        <v>0</v>
      </c>
      <c r="X44" s="6">
        <v>0</v>
      </c>
      <c r="Y44" s="6">
        <v>181</v>
      </c>
      <c r="Z44" s="6">
        <v>0</v>
      </c>
      <c r="AA44" s="6">
        <v>1</v>
      </c>
      <c r="AB44" s="6">
        <v>0</v>
      </c>
      <c r="AC44" s="6">
        <v>0</v>
      </c>
      <c r="AD44" s="6">
        <v>43</v>
      </c>
      <c r="AE44" s="6">
        <v>0</v>
      </c>
      <c r="AF44" s="6">
        <v>0</v>
      </c>
    </row>
    <row r="45" spans="1:32" ht="15" customHeight="1" x14ac:dyDescent="0.15">
      <c r="A45" s="4" t="s">
        <v>38</v>
      </c>
      <c r="B45" s="4"/>
      <c r="C45" s="5">
        <v>128302.6</v>
      </c>
      <c r="D45" s="6">
        <v>9699</v>
      </c>
      <c r="E45" s="6">
        <v>203</v>
      </c>
      <c r="F45" s="6">
        <v>19867.7</v>
      </c>
      <c r="G45" s="6">
        <v>320</v>
      </c>
      <c r="H45" s="6">
        <v>0</v>
      </c>
      <c r="I45" s="6">
        <v>680</v>
      </c>
      <c r="J45" s="6">
        <v>16276.4</v>
      </c>
      <c r="K45" s="6">
        <v>0</v>
      </c>
      <c r="L45" s="6">
        <v>0</v>
      </c>
      <c r="M45" s="6">
        <v>28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15165.6</v>
      </c>
      <c r="U45" s="6">
        <v>0</v>
      </c>
      <c r="V45" s="6">
        <v>0</v>
      </c>
      <c r="W45" s="6">
        <v>0</v>
      </c>
      <c r="X45" s="6">
        <v>0</v>
      </c>
      <c r="Y45" s="6">
        <v>1107.9000000000001</v>
      </c>
      <c r="Z45" s="6">
        <v>0</v>
      </c>
      <c r="AA45" s="6">
        <v>21</v>
      </c>
      <c r="AB45" s="6">
        <v>0</v>
      </c>
      <c r="AC45" s="6">
        <v>0</v>
      </c>
      <c r="AD45" s="6">
        <v>284</v>
      </c>
      <c r="AE45" s="6">
        <v>0</v>
      </c>
      <c r="AF45" s="6">
        <v>0</v>
      </c>
    </row>
    <row r="46" spans="1:32" ht="15" customHeight="1" x14ac:dyDescent="0.15">
      <c r="A46" s="4" t="s">
        <v>51</v>
      </c>
      <c r="B46" s="4"/>
      <c r="C46" s="5" t="s">
        <v>53</v>
      </c>
      <c r="D46" s="6" t="s">
        <v>53</v>
      </c>
      <c r="E46" s="6" t="s">
        <v>53</v>
      </c>
      <c r="F46" s="6" t="s">
        <v>53</v>
      </c>
      <c r="G46" s="6" t="s">
        <v>53</v>
      </c>
      <c r="H46" s="6" t="s">
        <v>53</v>
      </c>
      <c r="I46" s="6" t="s">
        <v>53</v>
      </c>
      <c r="J46" s="6" t="s">
        <v>53</v>
      </c>
      <c r="K46" s="6" t="s">
        <v>53</v>
      </c>
      <c r="L46" s="6"/>
      <c r="M46" s="6" t="s">
        <v>53</v>
      </c>
      <c r="N46" s="6" t="s">
        <v>53</v>
      </c>
      <c r="O46" s="6" t="s">
        <v>53</v>
      </c>
      <c r="P46" s="6" t="s">
        <v>53</v>
      </c>
      <c r="Q46" s="6" t="s">
        <v>53</v>
      </c>
      <c r="R46" s="6" t="s">
        <v>53</v>
      </c>
      <c r="S46" s="6" t="s">
        <v>53</v>
      </c>
      <c r="T46" s="6" t="s">
        <v>53</v>
      </c>
      <c r="U46" s="6" t="s">
        <v>53</v>
      </c>
      <c r="V46" s="6" t="s">
        <v>53</v>
      </c>
      <c r="W46" s="6" t="s">
        <v>53</v>
      </c>
      <c r="X46" s="6" t="s">
        <v>53</v>
      </c>
      <c r="Y46" s="6" t="s">
        <v>53</v>
      </c>
      <c r="Z46" s="6" t="s">
        <v>53</v>
      </c>
      <c r="AA46" s="6" t="s">
        <v>53</v>
      </c>
      <c r="AB46" s="6" t="s">
        <v>53</v>
      </c>
      <c r="AC46" s="6" t="s">
        <v>53</v>
      </c>
      <c r="AD46" s="6" t="s">
        <v>53</v>
      </c>
      <c r="AE46" s="6" t="s">
        <v>53</v>
      </c>
      <c r="AF46" s="6" t="s">
        <v>53</v>
      </c>
    </row>
    <row r="47" spans="1:32" ht="15" customHeight="1" x14ac:dyDescent="0.15">
      <c r="A47" s="4" t="s">
        <v>37</v>
      </c>
      <c r="B47" s="4"/>
      <c r="C47" s="5">
        <v>189112</v>
      </c>
      <c r="D47" s="6">
        <v>12062</v>
      </c>
      <c r="E47" s="6">
        <v>575</v>
      </c>
      <c r="F47" s="6">
        <v>31344</v>
      </c>
      <c r="G47" s="6">
        <v>1100</v>
      </c>
      <c r="H47" s="6">
        <v>214</v>
      </c>
      <c r="I47" s="6">
        <v>50680</v>
      </c>
      <c r="J47" s="6">
        <v>4623</v>
      </c>
      <c r="K47" s="6">
        <v>61</v>
      </c>
      <c r="L47" s="6">
        <v>97</v>
      </c>
      <c r="M47" s="6">
        <v>194</v>
      </c>
      <c r="N47" s="6">
        <v>85</v>
      </c>
      <c r="O47" s="6">
        <v>81</v>
      </c>
      <c r="P47" s="6">
        <v>33</v>
      </c>
      <c r="Q47" s="6">
        <v>404</v>
      </c>
      <c r="R47" s="6">
        <v>175</v>
      </c>
      <c r="S47" s="6">
        <v>180</v>
      </c>
      <c r="T47" s="6">
        <v>17600</v>
      </c>
      <c r="U47" s="6">
        <v>100</v>
      </c>
      <c r="V47" s="6">
        <v>329</v>
      </c>
      <c r="W47" s="6">
        <v>270</v>
      </c>
      <c r="X47" s="6">
        <v>757</v>
      </c>
      <c r="Y47" s="6">
        <v>46084</v>
      </c>
      <c r="Z47" s="6">
        <v>804</v>
      </c>
      <c r="AA47" s="6">
        <v>5026</v>
      </c>
      <c r="AB47" s="6">
        <v>368</v>
      </c>
      <c r="AC47" s="6">
        <v>870</v>
      </c>
      <c r="AD47" s="6">
        <v>1015</v>
      </c>
      <c r="AE47" s="6">
        <v>2628</v>
      </c>
      <c r="AF47" s="6">
        <v>1230</v>
      </c>
    </row>
    <row r="48" spans="1:32" s="26" customFormat="1" ht="15" customHeight="1" x14ac:dyDescent="0.15">
      <c r="A48" s="4" t="s">
        <v>38</v>
      </c>
      <c r="B48" s="4"/>
      <c r="C48" s="5">
        <v>1409956.2</v>
      </c>
      <c r="D48" s="6">
        <v>98443.3</v>
      </c>
      <c r="E48" s="6">
        <v>19586</v>
      </c>
      <c r="F48" s="6">
        <v>118710.39999999999</v>
      </c>
      <c r="G48" s="6">
        <v>5721.7</v>
      </c>
      <c r="H48" s="6">
        <v>4970</v>
      </c>
      <c r="I48" s="6">
        <v>355912.9</v>
      </c>
      <c r="J48" s="6">
        <v>50863.3</v>
      </c>
      <c r="K48" s="6">
        <v>2236</v>
      </c>
      <c r="L48" s="6">
        <v>2858</v>
      </c>
      <c r="M48" s="6">
        <v>5963</v>
      </c>
      <c r="N48" s="6">
        <v>2511</v>
      </c>
      <c r="O48" s="6">
        <v>1899</v>
      </c>
      <c r="P48" s="6">
        <v>798</v>
      </c>
      <c r="Q48" s="6">
        <v>15441.5</v>
      </c>
      <c r="R48" s="6">
        <v>4200.3999999999996</v>
      </c>
      <c r="S48" s="6">
        <v>3349</v>
      </c>
      <c r="T48" s="6">
        <v>142832.9</v>
      </c>
      <c r="U48" s="6">
        <v>1966.1</v>
      </c>
      <c r="V48" s="6">
        <v>11152.6</v>
      </c>
      <c r="W48" s="6">
        <v>7306</v>
      </c>
      <c r="X48" s="6">
        <v>18247</v>
      </c>
      <c r="Y48" s="6">
        <v>993829.1</v>
      </c>
      <c r="Z48" s="6">
        <v>20586.5</v>
      </c>
      <c r="AA48" s="6">
        <v>146322.29999999999</v>
      </c>
      <c r="AB48" s="6">
        <v>14558.8</v>
      </c>
      <c r="AC48" s="6">
        <v>23121</v>
      </c>
      <c r="AD48" s="6">
        <v>17985.2</v>
      </c>
      <c r="AE48" s="6">
        <v>28271.7</v>
      </c>
      <c r="AF48" s="6">
        <v>39142.9</v>
      </c>
    </row>
    <row r="49" spans="1:32" s="26" customFormat="1" ht="20.100000000000001" customHeight="1" x14ac:dyDescent="0.15">
      <c r="A49" s="11" t="s">
        <v>39</v>
      </c>
      <c r="B49" s="11"/>
      <c r="C49" s="12" t="s">
        <v>53</v>
      </c>
      <c r="D49" s="13" t="s">
        <v>53</v>
      </c>
      <c r="E49" s="13" t="s">
        <v>53</v>
      </c>
      <c r="F49" s="13" t="s">
        <v>53</v>
      </c>
      <c r="G49" s="13" t="s">
        <v>53</v>
      </c>
      <c r="H49" s="13" t="s">
        <v>53</v>
      </c>
      <c r="I49" s="13" t="s">
        <v>53</v>
      </c>
      <c r="J49" s="13" t="s">
        <v>53</v>
      </c>
      <c r="K49" s="13" t="s">
        <v>53</v>
      </c>
      <c r="L49" s="13"/>
      <c r="M49" s="13" t="s">
        <v>53</v>
      </c>
      <c r="N49" s="13" t="s">
        <v>53</v>
      </c>
      <c r="O49" s="13" t="s">
        <v>53</v>
      </c>
      <c r="P49" s="13" t="s">
        <v>53</v>
      </c>
      <c r="Q49" s="13" t="s">
        <v>53</v>
      </c>
      <c r="R49" s="13" t="s">
        <v>53</v>
      </c>
      <c r="S49" s="13" t="s">
        <v>53</v>
      </c>
      <c r="T49" s="13" t="s">
        <v>53</v>
      </c>
      <c r="U49" s="13" t="s">
        <v>53</v>
      </c>
      <c r="V49" s="13" t="s">
        <v>53</v>
      </c>
      <c r="W49" s="13" t="s">
        <v>53</v>
      </c>
      <c r="X49" s="13" t="s">
        <v>53</v>
      </c>
      <c r="Y49" s="13" t="s">
        <v>53</v>
      </c>
      <c r="Z49" s="13" t="s">
        <v>53</v>
      </c>
      <c r="AA49" s="13" t="s">
        <v>53</v>
      </c>
      <c r="AB49" s="13" t="s">
        <v>53</v>
      </c>
      <c r="AC49" s="13" t="s">
        <v>53</v>
      </c>
      <c r="AD49" s="13" t="s">
        <v>53</v>
      </c>
      <c r="AE49" s="13" t="s">
        <v>53</v>
      </c>
      <c r="AF49" s="13" t="s">
        <v>53</v>
      </c>
    </row>
    <row r="50" spans="1:32" s="26" customFormat="1" ht="15" customHeight="1" x14ac:dyDescent="0.15">
      <c r="A50" s="4" t="s">
        <v>40</v>
      </c>
      <c r="B50" s="4"/>
      <c r="C50" s="24">
        <v>535.19930555555561</v>
      </c>
      <c r="D50" s="25">
        <v>49.384027777777774</v>
      </c>
      <c r="E50" s="10" t="s">
        <v>59</v>
      </c>
      <c r="F50" s="10" t="s">
        <v>59</v>
      </c>
      <c r="G50" s="10" t="s">
        <v>59</v>
      </c>
      <c r="H50" s="25">
        <v>3.4340277777777777</v>
      </c>
      <c r="I50" s="10" t="s">
        <v>59</v>
      </c>
      <c r="J50" s="10" t="s">
        <v>59</v>
      </c>
      <c r="K50" s="25">
        <v>2.0833333333333332E-2</v>
      </c>
      <c r="L50" s="10" t="s">
        <v>59</v>
      </c>
      <c r="M50" s="10" t="s">
        <v>59</v>
      </c>
      <c r="N50" s="10" t="s">
        <v>59</v>
      </c>
      <c r="O50" s="10" t="s">
        <v>59</v>
      </c>
      <c r="P50" s="10" t="s">
        <v>59</v>
      </c>
      <c r="Q50" s="10" t="s">
        <v>59</v>
      </c>
      <c r="R50" s="10" t="s">
        <v>59</v>
      </c>
      <c r="S50" s="10" t="s">
        <v>59</v>
      </c>
      <c r="T50" s="10" t="s">
        <v>59</v>
      </c>
      <c r="U50" s="10" t="s">
        <v>59</v>
      </c>
      <c r="V50" s="10" t="s">
        <v>59</v>
      </c>
      <c r="W50" s="10" t="s">
        <v>59</v>
      </c>
      <c r="X50" s="10" t="s">
        <v>59</v>
      </c>
      <c r="Y50" s="10" t="s">
        <v>59</v>
      </c>
      <c r="Z50" s="10" t="s">
        <v>59</v>
      </c>
      <c r="AA50" s="10" t="s">
        <v>59</v>
      </c>
      <c r="AB50" s="10" t="s">
        <v>59</v>
      </c>
      <c r="AC50" s="10" t="s">
        <v>59</v>
      </c>
      <c r="AD50" s="25">
        <v>1.5868055555555556</v>
      </c>
      <c r="AE50" s="10" t="s">
        <v>59</v>
      </c>
      <c r="AF50" s="25">
        <v>1.46875</v>
      </c>
    </row>
    <row r="51" spans="1:32" s="26" customFormat="1" ht="15" customHeight="1" x14ac:dyDescent="0.15">
      <c r="A51" s="4" t="s">
        <v>46</v>
      </c>
      <c r="B51" s="4"/>
      <c r="C51" s="24">
        <v>1.0104166666666667</v>
      </c>
      <c r="D51" s="25">
        <v>2.7777777777777776E-2</v>
      </c>
      <c r="E51" s="25">
        <v>0.46527777777777779</v>
      </c>
      <c r="F51" s="25">
        <v>826.61458333333337</v>
      </c>
      <c r="G51" s="25">
        <v>24.222222222222221</v>
      </c>
      <c r="H51" s="25">
        <v>4.1388888888888893</v>
      </c>
      <c r="I51" s="10" t="s">
        <v>59</v>
      </c>
      <c r="J51" s="25">
        <v>2.9930555555555558</v>
      </c>
      <c r="K51" s="25">
        <v>2.6597222222222223</v>
      </c>
      <c r="L51" s="25">
        <v>3.9583333333333335</v>
      </c>
      <c r="M51" s="10" t="s">
        <v>59</v>
      </c>
      <c r="N51" s="10" t="s">
        <v>59</v>
      </c>
      <c r="O51" s="10" t="s">
        <v>59</v>
      </c>
      <c r="P51" s="10" t="s">
        <v>59</v>
      </c>
      <c r="Q51" s="25">
        <v>8.3333333333333329E-2</v>
      </c>
      <c r="R51" s="10" t="s">
        <v>59</v>
      </c>
      <c r="S51" s="25">
        <v>2.572916666666667</v>
      </c>
      <c r="T51" s="10" t="s">
        <v>59</v>
      </c>
      <c r="U51" s="10" t="s">
        <v>59</v>
      </c>
      <c r="V51" s="25">
        <v>0.23958333333333334</v>
      </c>
      <c r="W51" s="25">
        <v>1.9319444444444445</v>
      </c>
      <c r="X51" s="10" t="s">
        <v>59</v>
      </c>
      <c r="Y51" s="10" t="s">
        <v>59</v>
      </c>
      <c r="Z51" s="10" t="s">
        <v>59</v>
      </c>
      <c r="AA51" s="10" t="s">
        <v>59</v>
      </c>
      <c r="AB51" s="10" t="s">
        <v>59</v>
      </c>
      <c r="AC51" s="10" t="s">
        <v>59</v>
      </c>
      <c r="AD51" s="10" t="s">
        <v>59</v>
      </c>
      <c r="AE51" s="10" t="s">
        <v>59</v>
      </c>
      <c r="AF51" s="10" t="s">
        <v>59</v>
      </c>
    </row>
    <row r="52" spans="1:32" s="26" customFormat="1" ht="15" customHeight="1" x14ac:dyDescent="0.15">
      <c r="A52" s="4" t="s">
        <v>52</v>
      </c>
      <c r="B52" s="4"/>
      <c r="C52" s="5">
        <v>7477.6</v>
      </c>
      <c r="D52" s="6">
        <v>310.2</v>
      </c>
      <c r="E52" s="6">
        <v>99</v>
      </c>
      <c r="F52" s="6">
        <v>614.1</v>
      </c>
      <c r="G52" s="6">
        <v>22</v>
      </c>
      <c r="H52" s="6">
        <v>6</v>
      </c>
      <c r="I52" s="6">
        <v>4154.7</v>
      </c>
      <c r="J52" s="6">
        <v>539.4</v>
      </c>
      <c r="K52" s="6">
        <v>20</v>
      </c>
      <c r="L52" s="6">
        <v>21</v>
      </c>
      <c r="M52" s="6">
        <v>40</v>
      </c>
      <c r="N52" s="6">
        <v>0</v>
      </c>
      <c r="O52" s="6">
        <v>0</v>
      </c>
      <c r="P52" s="6">
        <v>25</v>
      </c>
      <c r="Q52" s="6">
        <v>0</v>
      </c>
      <c r="R52" s="6">
        <v>56</v>
      </c>
      <c r="S52" s="6">
        <v>17</v>
      </c>
      <c r="T52" s="6">
        <v>1388.9</v>
      </c>
      <c r="U52" s="6">
        <v>0</v>
      </c>
      <c r="V52" s="6">
        <v>165</v>
      </c>
      <c r="W52" s="6">
        <v>61</v>
      </c>
      <c r="X52" s="6">
        <v>332</v>
      </c>
      <c r="Y52" s="6">
        <v>15587.3</v>
      </c>
      <c r="Z52" s="6">
        <v>605</v>
      </c>
      <c r="AA52" s="6">
        <v>1157.3</v>
      </c>
      <c r="AB52" s="6">
        <v>340</v>
      </c>
      <c r="AC52" s="6">
        <v>222</v>
      </c>
      <c r="AD52" s="6">
        <v>187</v>
      </c>
      <c r="AE52" s="6">
        <v>470</v>
      </c>
      <c r="AF52" s="6">
        <v>631</v>
      </c>
    </row>
    <row r="53" spans="1:32" s="26" customFormat="1" ht="5.25" customHeight="1" thickBot="1" x14ac:dyDescent="0.2">
      <c r="A53" s="43"/>
      <c r="B53" s="43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  <c r="U53" s="46"/>
      <c r="V53" s="45"/>
      <c r="W53" s="45"/>
      <c r="X53" s="45"/>
      <c r="Y53" s="46"/>
      <c r="Z53" s="45"/>
      <c r="AA53" s="46"/>
      <c r="AB53" s="45"/>
      <c r="AC53" s="45"/>
      <c r="AD53" s="45"/>
      <c r="AE53" s="46"/>
      <c r="AF53" s="45"/>
    </row>
    <row r="54" spans="1:32" ht="16.5" customHeight="1" x14ac:dyDescent="0.15">
      <c r="A54" s="26"/>
      <c r="B54" s="26"/>
    </row>
    <row r="55" spans="1:32" x14ac:dyDescent="0.15">
      <c r="A55" s="47"/>
      <c r="B55" s="47"/>
      <c r="D55" s="48"/>
    </row>
  </sheetData>
  <mergeCells count="3">
    <mergeCell ref="A1:Q1"/>
    <mergeCell ref="R1:AF1"/>
    <mergeCell ref="AD2:AF2"/>
  </mergeCells>
  <phoneticPr fontId="18"/>
  <printOptions horizontalCentered="1"/>
  <pageMargins left="0.39370078740157483" right="0.39370078740157483" top="0.47244094488188981" bottom="0.39370078740157483" header="0" footer="0"/>
  <pageSetup paperSize="8" scale="98" orientation="landscape" r:id="rId1"/>
  <headerFooter alignWithMargins="0"/>
  <colBreaks count="1" manualBreakCount="1">
    <brk id="1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第46表</vt:lpstr>
      <vt:lpstr>第46表!a</vt:lpstr>
      <vt:lpstr>第46表!Print_Area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