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"/>
    </mc:Choice>
  </mc:AlternateContent>
  <bookViews>
    <workbookView xWindow="120" yWindow="45" windowWidth="12120" windowHeight="9000"/>
  </bookViews>
  <sheets>
    <sheet name="第64表" sheetId="1" r:id="rId1"/>
  </sheets>
  <definedNames>
    <definedName name="_xlnm.Print_Area" localSheetId="0">第64表!$A$1:$M$24</definedName>
  </definedNames>
  <calcPr calcId="152511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E8" i="1"/>
  <c r="H6" i="1" l="1"/>
  <c r="J6" i="1"/>
  <c r="I6" i="1"/>
  <c r="F6" i="1" l="1"/>
  <c r="G6" i="1"/>
  <c r="K6" i="1"/>
  <c r="L6" i="1"/>
  <c r="M6" i="1"/>
  <c r="E6" i="1" l="1"/>
</calcChain>
</file>

<file path=xl/sharedStrings.xml><?xml version="1.0" encoding="utf-8"?>
<sst xmlns="http://schemas.openxmlformats.org/spreadsheetml/2006/main" count="33" uniqueCount="31">
  <si>
    <t>区　　　分</t>
  </si>
  <si>
    <t>許可</t>
  </si>
  <si>
    <t>完成検査</t>
  </si>
  <si>
    <t>資料提出</t>
  </si>
  <si>
    <t>設　置</t>
  </si>
  <si>
    <t>変　更</t>
  </si>
  <si>
    <t>計</t>
  </si>
  <si>
    <t>製造所</t>
  </si>
  <si>
    <t>貯蔵所</t>
  </si>
  <si>
    <t>取扱所</t>
  </si>
  <si>
    <t>仮使用
承   認</t>
    <phoneticPr fontId="3"/>
  </si>
  <si>
    <t>譲   渡
引渡届</t>
    <phoneticPr fontId="3"/>
  </si>
  <si>
    <t>営業用</t>
    <phoneticPr fontId="3"/>
  </si>
  <si>
    <t>自家用</t>
    <phoneticPr fontId="3"/>
  </si>
  <si>
    <t>第１種</t>
    <phoneticPr fontId="3"/>
  </si>
  <si>
    <t>第２種</t>
    <phoneticPr fontId="3"/>
  </si>
  <si>
    <t>屋内貯蔵所</t>
    <phoneticPr fontId="3"/>
  </si>
  <si>
    <t>屋外タンク貯蔵所</t>
    <phoneticPr fontId="3"/>
  </si>
  <si>
    <t>屋内タンク貯蔵所</t>
    <phoneticPr fontId="3"/>
  </si>
  <si>
    <t>地下タンク貯蔵所</t>
    <phoneticPr fontId="3"/>
  </si>
  <si>
    <t>簡易タンク貯蔵所</t>
    <phoneticPr fontId="3"/>
  </si>
  <si>
    <t>移動タンク貯蔵所</t>
    <phoneticPr fontId="3"/>
  </si>
  <si>
    <t>屋外貯蔵所</t>
    <phoneticPr fontId="3"/>
  </si>
  <si>
    <t>給油取扱所</t>
    <phoneticPr fontId="3"/>
  </si>
  <si>
    <t>販売取扱所</t>
    <phoneticPr fontId="3"/>
  </si>
  <si>
    <t>移送取扱所</t>
    <phoneticPr fontId="3"/>
  </si>
  <si>
    <t>一般取扱所</t>
    <phoneticPr fontId="3"/>
  </si>
  <si>
    <t>廃止届</t>
    <phoneticPr fontId="3"/>
  </si>
  <si>
    <t>品名、数量の
倍数変更届</t>
    <phoneticPr fontId="3"/>
  </si>
  <si>
    <t>第64表　危険物製造所等の事務処理状況</t>
    <rPh sb="0" eb="1">
      <t>ダイ</t>
    </rPh>
    <rPh sb="3" eb="4">
      <t>ヒョウ</t>
    </rPh>
    <phoneticPr fontId="3"/>
  </si>
  <si>
    <t>（平成30年度）</t>
    <rPh sb="1" eb="3">
      <t>hs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</si>
</sst>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=0]&quot;-&quot;;#,###"/>
  </numFmts>
  <fonts count="13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7">
    <xf numFmtId="0" fontId="0" fillId="0" borderId="0" xfId="0">
      <alignment vertical="center"/>
    </xf>
    <xf numFmtId="176" fontId="0" fillId="2" borderId="0" xfId="0" applyNumberFormat="1" applyFill="1">
      <alignment vertical="center"/>
    </xf>
    <xf numFmtId="176" fontId="5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176" fontId="8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distributed" vertical="center" wrapText="1" justifyLastLine="1"/>
    </xf>
    <xf numFmtId="176" fontId="0" fillId="2" borderId="0" xfId="0" applyNumberFormat="1" applyFill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distributed" vertical="center" wrapText="1" justifyLastLine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2" borderId="0" xfId="0" applyNumberFormat="1" applyFont="1" applyFill="1" applyAlignment="1">
      <alignment vertical="center"/>
    </xf>
    <xf numFmtId="176" fontId="7" fillId="2" borderId="0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>
      <alignment horizontal="distributed" vertical="center"/>
    </xf>
    <xf numFmtId="176" fontId="4" fillId="2" borderId="22" xfId="0" applyNumberFormat="1" applyFont="1" applyFill="1" applyBorder="1" applyAlignment="1">
      <alignment horizontal="distributed" vertical="center" wrapText="1"/>
    </xf>
    <xf numFmtId="176" fontId="12" fillId="2" borderId="0" xfId="1" applyNumberFormat="1" applyFont="1" applyFill="1" applyBorder="1" applyAlignment="1">
      <alignment horizontal="right" vertical="center"/>
    </xf>
    <xf numFmtId="176" fontId="12" fillId="2" borderId="0" xfId="2" applyNumberFormat="1" applyFont="1" applyFill="1" applyBorder="1" applyAlignment="1">
      <alignment horizontal="right" vertical="center"/>
    </xf>
    <xf numFmtId="176" fontId="12" fillId="2" borderId="0" xfId="3" applyNumberFormat="1" applyFont="1" applyFill="1" applyBorder="1" applyAlignment="1">
      <alignment horizontal="right" vertical="center"/>
    </xf>
    <xf numFmtId="176" fontId="12" fillId="2" borderId="0" xfId="4" applyNumberFormat="1" applyFont="1" applyFill="1" applyBorder="1" applyAlignment="1">
      <alignment horizontal="right" vertical="center"/>
    </xf>
    <xf numFmtId="176" fontId="12" fillId="2" borderId="0" xfId="5" applyNumberFormat="1" applyFont="1" applyFill="1" applyBorder="1" applyAlignment="1">
      <alignment horizontal="right" vertical="center"/>
    </xf>
    <xf numFmtId="176" fontId="12" fillId="2" borderId="0" xfId="6" applyNumberFormat="1" applyFont="1" applyFill="1" applyBorder="1" applyAlignment="1">
      <alignment horizontal="right" vertical="center"/>
    </xf>
    <xf numFmtId="176" fontId="12" fillId="2" borderId="0" xfId="7" applyNumberFormat="1" applyFont="1" applyFill="1" applyBorder="1" applyAlignment="1">
      <alignment horizontal="right" vertical="center"/>
    </xf>
    <xf numFmtId="176" fontId="12" fillId="2" borderId="0" xfId="8" applyNumberFormat="1" applyFont="1" applyFill="1" applyBorder="1" applyAlignment="1">
      <alignment horizontal="right" vertical="center"/>
    </xf>
    <xf numFmtId="176" fontId="12" fillId="2" borderId="14" xfId="9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vertical="center"/>
    </xf>
    <xf numFmtId="176" fontId="12" fillId="2" borderId="14" xfId="1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distributed" vertical="center" wrapText="1"/>
    </xf>
    <xf numFmtId="176" fontId="4" fillId="2" borderId="0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distributed" vertical="center"/>
    </xf>
    <xf numFmtId="176" fontId="4" fillId="2" borderId="23" xfId="0" applyNumberFormat="1" applyFont="1" applyFill="1" applyBorder="1" applyAlignment="1">
      <alignment horizontal="distributed" vertical="center" wrapText="1"/>
    </xf>
    <xf numFmtId="176" fontId="12" fillId="2" borderId="2" xfId="1" applyNumberFormat="1" applyFont="1" applyFill="1" applyBorder="1" applyAlignment="1">
      <alignment horizontal="right" vertical="center"/>
    </xf>
    <xf numFmtId="176" fontId="12" fillId="2" borderId="2" xfId="2" applyNumberFormat="1" applyFont="1" applyFill="1" applyBorder="1" applyAlignment="1">
      <alignment horizontal="right" vertical="center"/>
    </xf>
    <xf numFmtId="176" fontId="12" fillId="2" borderId="2" xfId="3" applyNumberFormat="1" applyFont="1" applyFill="1" applyBorder="1" applyAlignment="1">
      <alignment horizontal="right" vertical="center"/>
    </xf>
    <xf numFmtId="176" fontId="12" fillId="2" borderId="2" xfId="4" applyNumberFormat="1" applyFont="1" applyFill="1" applyBorder="1" applyAlignment="1">
      <alignment horizontal="right" vertical="center"/>
    </xf>
    <xf numFmtId="176" fontId="12" fillId="2" borderId="2" xfId="5" applyNumberFormat="1" applyFont="1" applyFill="1" applyBorder="1" applyAlignment="1">
      <alignment horizontal="right" vertical="center"/>
    </xf>
    <xf numFmtId="176" fontId="12" fillId="2" borderId="2" xfId="6" applyNumberFormat="1" applyFont="1" applyFill="1" applyBorder="1" applyAlignment="1">
      <alignment horizontal="right" vertical="center"/>
    </xf>
    <xf numFmtId="176" fontId="12" fillId="2" borderId="2" xfId="7" applyNumberFormat="1" applyFont="1" applyFill="1" applyBorder="1" applyAlignment="1">
      <alignment horizontal="right" vertical="center"/>
    </xf>
    <xf numFmtId="176" fontId="12" fillId="2" borderId="2" xfId="8" applyNumberFormat="1" applyFont="1" applyFill="1" applyBorder="1" applyAlignment="1">
      <alignment horizontal="right" vertical="center"/>
    </xf>
    <xf numFmtId="176" fontId="12" fillId="2" borderId="15" xfId="9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justify" vertical="center"/>
    </xf>
    <xf numFmtId="176" fontId="0" fillId="2" borderId="0" xfId="0" applyNumberFormat="1" applyFont="1" applyFill="1" applyAlignment="1">
      <alignment vertical="center"/>
    </xf>
    <xf numFmtId="176" fontId="0" fillId="2" borderId="0" xfId="0" applyNumberFormat="1" applyFill="1" applyAlignment="1">
      <alignment vertical="center"/>
    </xf>
    <xf numFmtId="176" fontId="6" fillId="2" borderId="6" xfId="0" applyNumberFormat="1" applyFont="1" applyFill="1" applyBorder="1" applyAlignment="1">
      <alignment horizontal="distributed" vertical="center" wrapText="1" justifyLastLine="1"/>
    </xf>
    <xf numFmtId="176" fontId="6" fillId="2" borderId="1" xfId="0" applyNumberFormat="1" applyFont="1" applyFill="1" applyBorder="1" applyAlignment="1">
      <alignment horizontal="distributed" vertical="center" wrapText="1" justifyLastLine="1"/>
    </xf>
    <xf numFmtId="176" fontId="11" fillId="2" borderId="0" xfId="0" applyNumberFormat="1" applyFont="1" applyFill="1" applyAlignment="1">
      <alignment horizontal="center" vertical="center"/>
    </xf>
    <xf numFmtId="176" fontId="10" fillId="2" borderId="9" xfId="0" applyNumberFormat="1" applyFont="1" applyFill="1" applyBorder="1" applyAlignment="1">
      <alignment horizontal="distributed" vertical="center" wrapText="1"/>
    </xf>
    <xf numFmtId="176" fontId="0" fillId="2" borderId="10" xfId="0" applyNumberFormat="1" applyFill="1" applyBorder="1" applyAlignment="1">
      <alignment horizontal="distributed" vertical="center"/>
    </xf>
    <xf numFmtId="176" fontId="6" fillId="2" borderId="11" xfId="0" applyNumberFormat="1" applyFont="1" applyFill="1" applyBorder="1" applyAlignment="1">
      <alignment horizontal="distributed" vertical="center" wrapText="1" justifyLastLine="1"/>
    </xf>
    <xf numFmtId="176" fontId="6" fillId="2" borderId="12" xfId="0" applyNumberFormat="1" applyFont="1" applyFill="1" applyBorder="1" applyAlignment="1">
      <alignment horizontal="distributed" vertical="center" wrapText="1" justifyLastLine="1"/>
    </xf>
    <xf numFmtId="176" fontId="4" fillId="2" borderId="0" xfId="0" applyNumberFormat="1" applyFont="1" applyFill="1" applyBorder="1" applyAlignment="1">
      <alignment horizontal="distributed" vertical="center" wrapText="1"/>
    </xf>
    <xf numFmtId="176" fontId="4" fillId="2" borderId="2" xfId="0" applyNumberFormat="1" applyFont="1" applyFill="1" applyBorder="1" applyAlignment="1">
      <alignment horizontal="distributed" vertical="center" wrapText="1"/>
    </xf>
    <xf numFmtId="176" fontId="6" fillId="2" borderId="16" xfId="0" applyNumberFormat="1" applyFont="1" applyFill="1" applyBorder="1" applyAlignment="1">
      <alignment horizontal="distributed" vertical="center" wrapText="1" justifyLastLine="1"/>
    </xf>
    <xf numFmtId="176" fontId="6" fillId="2" borderId="7" xfId="0" applyNumberFormat="1" applyFont="1" applyFill="1" applyBorder="1" applyAlignment="1">
      <alignment horizontal="distributed" vertical="center" wrapText="1" justifyLastLine="1"/>
    </xf>
    <xf numFmtId="176" fontId="6" fillId="2" borderId="17" xfId="0" applyNumberFormat="1" applyFont="1" applyFill="1" applyBorder="1" applyAlignment="1">
      <alignment horizontal="distributed" vertical="center" wrapText="1" justifyLastLine="1"/>
    </xf>
    <xf numFmtId="176" fontId="6" fillId="2" borderId="8" xfId="0" applyNumberFormat="1" applyFont="1" applyFill="1" applyBorder="1" applyAlignment="1">
      <alignment horizontal="distributed" vertical="center" wrapText="1" justifyLastLine="1"/>
    </xf>
    <xf numFmtId="176" fontId="9" fillId="2" borderId="0" xfId="0" applyNumberFormat="1" applyFont="1" applyFill="1" applyBorder="1" applyAlignment="1">
      <alignment horizontal="right" vertical="center"/>
    </xf>
    <xf numFmtId="176" fontId="7" fillId="2" borderId="20" xfId="0" applyNumberFormat="1" applyFont="1" applyFill="1" applyBorder="1" applyAlignment="1">
      <alignment horizontal="distributed" vertical="center" wrapText="1"/>
    </xf>
    <xf numFmtId="176" fontId="7" fillId="2" borderId="5" xfId="0" applyNumberFormat="1" applyFont="1" applyFill="1" applyBorder="1" applyAlignment="1">
      <alignment horizontal="distributed" vertical="center" wrapText="1"/>
    </xf>
    <xf numFmtId="176" fontId="7" fillId="2" borderId="21" xfId="0" applyNumberFormat="1" applyFont="1" applyFill="1" applyBorder="1" applyAlignment="1">
      <alignment horizontal="distributed" vertical="center" wrapText="1"/>
    </xf>
    <xf numFmtId="176" fontId="1" fillId="2" borderId="5" xfId="1" applyNumberFormat="1" applyFont="1" applyFill="1" applyBorder="1" applyAlignment="1">
      <alignment horizontal="right" vertical="center"/>
    </xf>
    <xf numFmtId="176" fontId="1" fillId="2" borderId="13" xfId="1" applyNumberFormat="1" applyFont="1" applyFill="1" applyBorder="1" applyAlignment="1">
      <alignment horizontal="right" vertical="center"/>
    </xf>
    <xf numFmtId="176" fontId="7" fillId="2" borderId="18" xfId="0" applyNumberFormat="1" applyFont="1" applyFill="1" applyBorder="1" applyAlignment="1">
      <alignment horizontal="distributed" vertical="center" wrapText="1"/>
    </xf>
    <xf numFmtId="176" fontId="7" fillId="2" borderId="0" xfId="0" applyNumberFormat="1" applyFont="1" applyFill="1" applyBorder="1" applyAlignment="1">
      <alignment horizontal="distributed" vertical="center" wrapText="1"/>
    </xf>
    <xf numFmtId="176" fontId="7" fillId="2" borderId="22" xfId="0" applyNumberFormat="1" applyFont="1" applyFill="1" applyBorder="1" applyAlignment="1">
      <alignment horizontal="distributed" vertical="center" wrapText="1"/>
    </xf>
    <xf numFmtId="176" fontId="1" fillId="2" borderId="0" xfId="1" applyNumberFormat="1" applyFont="1" applyFill="1" applyBorder="1" applyAlignment="1">
      <alignment horizontal="right" vertical="center"/>
    </xf>
    <xf numFmtId="176" fontId="1" fillId="2" borderId="14" xfId="1" applyNumberFormat="1" applyFont="1" applyFill="1" applyBorder="1" applyAlignment="1">
      <alignment horizontal="right" vertical="center"/>
    </xf>
    <xf numFmtId="176" fontId="7" fillId="2" borderId="18" xfId="0" applyNumberFormat="1" applyFont="1" applyFill="1" applyBorder="1" applyAlignment="1">
      <alignment horizontal="distributed" vertical="center"/>
    </xf>
    <xf numFmtId="176" fontId="7" fillId="2" borderId="0" xfId="0" applyNumberFormat="1" applyFont="1" applyFill="1" applyBorder="1" applyAlignment="1">
      <alignment horizontal="distributed" vertical="center"/>
    </xf>
    <xf numFmtId="176" fontId="7" fillId="2" borderId="22" xfId="0" applyNumberFormat="1" applyFont="1" applyFill="1" applyBorder="1" applyAlignment="1">
      <alignment horizontal="distributed"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abSelected="1" view="pageBreakPreview" zoomScaleNormal="85" zoomScaleSheetLayoutView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2" sqref="A2"/>
    </sheetView>
  </sheetViews>
  <sheetFormatPr defaultRowHeight="12" x14ac:dyDescent="0.15"/>
  <cols>
    <col min="1" max="1" width="2.140625" style="1" customWidth="1"/>
    <col min="2" max="3" width="8" style="1" customWidth="1"/>
    <col min="4" max="4" width="0.7109375" style="1" customWidth="1"/>
    <col min="5" max="13" width="9.7109375" style="1" customWidth="1"/>
    <col min="14" max="16384" width="9.140625" style="1"/>
  </cols>
  <sheetData>
    <row r="1" spans="1:14" ht="17.25" x14ac:dyDescent="0.15">
      <c r="A1" s="42" t="s">
        <v>29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 s="3" customFormat="1" ht="18.75" customHeight="1" x14ac:dyDescent="0.15">
      <c r="A2" s="2"/>
      <c r="B2" s="2"/>
      <c r="C2" s="2"/>
      <c r="D2" s="2"/>
      <c r="L2" s="53" t="s">
        <v>30</v>
      </c>
      <c r="M2" s="53"/>
    </row>
    <row r="3" spans="1:14" s="3" customFormat="1" ht="3" customHeight="1" thickBot="1" x14ac:dyDescent="0.2">
      <c r="A3" s="2"/>
      <c r="B3" s="2"/>
      <c r="C3" s="2"/>
      <c r="D3" s="2"/>
      <c r="L3" s="4"/>
      <c r="M3" s="4"/>
    </row>
    <row r="4" spans="1:14" s="6" customFormat="1" ht="24" customHeight="1" x14ac:dyDescent="0.15">
      <c r="A4" s="49" t="s">
        <v>0</v>
      </c>
      <c r="B4" s="40"/>
      <c r="C4" s="50"/>
      <c r="D4" s="5"/>
      <c r="E4" s="40" t="s">
        <v>1</v>
      </c>
      <c r="F4" s="40"/>
      <c r="G4" s="40" t="s">
        <v>2</v>
      </c>
      <c r="H4" s="40"/>
      <c r="I4" s="40" t="s">
        <v>10</v>
      </c>
      <c r="J4" s="40" t="s">
        <v>11</v>
      </c>
      <c r="K4" s="43" t="s">
        <v>28</v>
      </c>
      <c r="L4" s="40" t="s">
        <v>27</v>
      </c>
      <c r="M4" s="45" t="s">
        <v>3</v>
      </c>
    </row>
    <row r="5" spans="1:14" s="6" customFormat="1" ht="24" customHeight="1" x14ac:dyDescent="0.15">
      <c r="A5" s="51"/>
      <c r="B5" s="41"/>
      <c r="C5" s="52"/>
      <c r="D5" s="7"/>
      <c r="E5" s="8" t="s">
        <v>4</v>
      </c>
      <c r="F5" s="8" t="s">
        <v>5</v>
      </c>
      <c r="G5" s="8" t="s">
        <v>4</v>
      </c>
      <c r="H5" s="8" t="s">
        <v>5</v>
      </c>
      <c r="I5" s="41"/>
      <c r="J5" s="41"/>
      <c r="K5" s="44"/>
      <c r="L5" s="41"/>
      <c r="M5" s="46"/>
    </row>
    <row r="6" spans="1:14" s="9" customFormat="1" ht="34.5" customHeight="1" x14ac:dyDescent="0.15">
      <c r="A6" s="54" t="s">
        <v>6</v>
      </c>
      <c r="B6" s="55"/>
      <c r="C6" s="55"/>
      <c r="D6" s="56"/>
      <c r="E6" s="57">
        <f t="shared" ref="E6:M6" si="0">SUM(E7,E8,E16)</f>
        <v>324</v>
      </c>
      <c r="F6" s="57">
        <f t="shared" si="0"/>
        <v>663</v>
      </c>
      <c r="G6" s="57">
        <f t="shared" si="0"/>
        <v>159</v>
      </c>
      <c r="H6" s="57">
        <f t="shared" si="0"/>
        <v>587</v>
      </c>
      <c r="I6" s="57">
        <f t="shared" si="0"/>
        <v>450</v>
      </c>
      <c r="J6" s="57">
        <f t="shared" si="0"/>
        <v>104</v>
      </c>
      <c r="K6" s="57">
        <f t="shared" si="0"/>
        <v>130</v>
      </c>
      <c r="L6" s="57">
        <f t="shared" si="0"/>
        <v>322</v>
      </c>
      <c r="M6" s="58">
        <f t="shared" si="0"/>
        <v>1227</v>
      </c>
    </row>
    <row r="7" spans="1:14" s="9" customFormat="1" ht="34.5" customHeight="1" x14ac:dyDescent="0.15">
      <c r="A7" s="59" t="s">
        <v>7</v>
      </c>
      <c r="B7" s="60"/>
      <c r="C7" s="60"/>
      <c r="D7" s="61"/>
      <c r="E7" s="62">
        <v>0</v>
      </c>
      <c r="F7" s="62">
        <v>31</v>
      </c>
      <c r="G7" s="62">
        <v>0</v>
      </c>
      <c r="H7" s="62">
        <v>27</v>
      </c>
      <c r="I7" s="62">
        <v>28</v>
      </c>
      <c r="J7" s="62">
        <v>0</v>
      </c>
      <c r="K7" s="62">
        <v>3</v>
      </c>
      <c r="L7" s="62">
        <v>1</v>
      </c>
      <c r="M7" s="63">
        <v>38</v>
      </c>
    </row>
    <row r="8" spans="1:14" s="9" customFormat="1" ht="34.5" customHeight="1" x14ac:dyDescent="0.15">
      <c r="A8" s="64" t="s">
        <v>8</v>
      </c>
      <c r="B8" s="65"/>
      <c r="C8" s="65"/>
      <c r="D8" s="66"/>
      <c r="E8" s="62">
        <f>E9+E10+E11+E12+E13+E14+E15</f>
        <v>201</v>
      </c>
      <c r="F8" s="62">
        <f t="shared" ref="F8:M8" si="1">F9+F10+F11+F12+F13+F14+F15</f>
        <v>170</v>
      </c>
      <c r="G8" s="62">
        <f t="shared" si="1"/>
        <v>101</v>
      </c>
      <c r="H8" s="62">
        <f t="shared" si="1"/>
        <v>161</v>
      </c>
      <c r="I8" s="62">
        <f t="shared" si="1"/>
        <v>48</v>
      </c>
      <c r="J8" s="62">
        <f t="shared" si="1"/>
        <v>65</v>
      </c>
      <c r="K8" s="62">
        <f t="shared" si="1"/>
        <v>98</v>
      </c>
      <c r="L8" s="62">
        <f t="shared" si="1"/>
        <v>204</v>
      </c>
      <c r="M8" s="63">
        <f t="shared" si="1"/>
        <v>268</v>
      </c>
      <c r="N8" s="10"/>
    </row>
    <row r="9" spans="1:14" s="22" customFormat="1" ht="34.5" customHeight="1" x14ac:dyDescent="0.15">
      <c r="A9" s="11"/>
      <c r="B9" s="47" t="s">
        <v>16</v>
      </c>
      <c r="C9" s="47"/>
      <c r="D9" s="12"/>
      <c r="E9" s="13">
        <v>22</v>
      </c>
      <c r="F9" s="14">
        <v>15</v>
      </c>
      <c r="G9" s="15">
        <v>14</v>
      </c>
      <c r="H9" s="16">
        <v>14</v>
      </c>
      <c r="I9" s="17">
        <v>7</v>
      </c>
      <c r="J9" s="18">
        <v>7</v>
      </c>
      <c r="K9" s="19">
        <v>56</v>
      </c>
      <c r="L9" s="20">
        <v>49</v>
      </c>
      <c r="M9" s="21">
        <v>25</v>
      </c>
    </row>
    <row r="10" spans="1:14" s="22" customFormat="1" ht="34.5" customHeight="1" x14ac:dyDescent="0.15">
      <c r="A10" s="11"/>
      <c r="B10" s="47" t="s">
        <v>17</v>
      </c>
      <c r="C10" s="47"/>
      <c r="D10" s="12"/>
      <c r="E10" s="13">
        <v>2</v>
      </c>
      <c r="F10" s="14">
        <v>18</v>
      </c>
      <c r="G10" s="15">
        <v>2</v>
      </c>
      <c r="H10" s="16">
        <v>16</v>
      </c>
      <c r="I10" s="17">
        <v>10</v>
      </c>
      <c r="J10" s="18">
        <v>0</v>
      </c>
      <c r="K10" s="19">
        <v>5</v>
      </c>
      <c r="L10" s="20">
        <v>16</v>
      </c>
      <c r="M10" s="21">
        <v>10</v>
      </c>
    </row>
    <row r="11" spans="1:14" s="22" customFormat="1" ht="34.5" customHeight="1" x14ac:dyDescent="0.15">
      <c r="A11" s="11"/>
      <c r="B11" s="47" t="s">
        <v>18</v>
      </c>
      <c r="C11" s="47"/>
      <c r="D11" s="12"/>
      <c r="E11" s="13">
        <v>21</v>
      </c>
      <c r="F11" s="14">
        <v>16</v>
      </c>
      <c r="G11" s="15">
        <v>15</v>
      </c>
      <c r="H11" s="16">
        <v>15</v>
      </c>
      <c r="I11" s="17">
        <v>10</v>
      </c>
      <c r="J11" s="18">
        <v>4</v>
      </c>
      <c r="K11" s="19">
        <v>0</v>
      </c>
      <c r="L11" s="20">
        <v>18</v>
      </c>
      <c r="M11" s="21">
        <v>13</v>
      </c>
    </row>
    <row r="12" spans="1:14" s="22" customFormat="1" ht="34.5" customHeight="1" x14ac:dyDescent="0.15">
      <c r="A12" s="11"/>
      <c r="B12" s="47" t="s">
        <v>19</v>
      </c>
      <c r="C12" s="47"/>
      <c r="D12" s="12"/>
      <c r="E12" s="13">
        <v>113</v>
      </c>
      <c r="F12" s="14">
        <v>59</v>
      </c>
      <c r="G12" s="15">
        <v>29</v>
      </c>
      <c r="H12" s="16">
        <v>54</v>
      </c>
      <c r="I12" s="17">
        <v>21</v>
      </c>
      <c r="J12" s="18">
        <v>22</v>
      </c>
      <c r="K12" s="19">
        <v>7</v>
      </c>
      <c r="L12" s="20">
        <v>66</v>
      </c>
      <c r="M12" s="21">
        <v>66</v>
      </c>
    </row>
    <row r="13" spans="1:14" s="22" customFormat="1" ht="34.5" customHeight="1" x14ac:dyDescent="0.15">
      <c r="A13" s="11"/>
      <c r="B13" s="47" t="s">
        <v>20</v>
      </c>
      <c r="C13" s="47"/>
      <c r="D13" s="12"/>
      <c r="E13" s="13">
        <v>0</v>
      </c>
      <c r="F13" s="14">
        <v>0</v>
      </c>
      <c r="G13" s="15">
        <v>0</v>
      </c>
      <c r="H13" s="16">
        <v>0</v>
      </c>
      <c r="I13" s="17">
        <v>0</v>
      </c>
      <c r="J13" s="18">
        <v>0</v>
      </c>
      <c r="K13" s="19">
        <v>0</v>
      </c>
      <c r="L13" s="20">
        <v>1</v>
      </c>
      <c r="M13" s="21">
        <v>0</v>
      </c>
    </row>
    <row r="14" spans="1:14" s="22" customFormat="1" ht="34.5" customHeight="1" x14ac:dyDescent="0.15">
      <c r="A14" s="11"/>
      <c r="B14" s="47" t="s">
        <v>21</v>
      </c>
      <c r="C14" s="47"/>
      <c r="D14" s="12"/>
      <c r="E14" s="13">
        <v>41</v>
      </c>
      <c r="F14" s="14">
        <v>61</v>
      </c>
      <c r="G14" s="15">
        <v>40</v>
      </c>
      <c r="H14" s="16">
        <v>61</v>
      </c>
      <c r="I14" s="17">
        <v>0</v>
      </c>
      <c r="J14" s="18">
        <v>32</v>
      </c>
      <c r="K14" s="19">
        <v>29</v>
      </c>
      <c r="L14" s="20">
        <v>43</v>
      </c>
      <c r="M14" s="21">
        <v>154</v>
      </c>
    </row>
    <row r="15" spans="1:14" s="22" customFormat="1" ht="34.5" customHeight="1" x14ac:dyDescent="0.15">
      <c r="A15" s="11"/>
      <c r="B15" s="47" t="s">
        <v>22</v>
      </c>
      <c r="C15" s="47"/>
      <c r="D15" s="12"/>
      <c r="E15" s="13">
        <v>2</v>
      </c>
      <c r="F15" s="14">
        <v>1</v>
      </c>
      <c r="G15" s="15">
        <v>1</v>
      </c>
      <c r="H15" s="16">
        <v>1</v>
      </c>
      <c r="I15" s="17">
        <v>0</v>
      </c>
      <c r="J15" s="18">
        <v>0</v>
      </c>
      <c r="K15" s="19">
        <v>1</v>
      </c>
      <c r="L15" s="20">
        <v>11</v>
      </c>
      <c r="M15" s="21">
        <v>0</v>
      </c>
    </row>
    <row r="16" spans="1:14" s="9" customFormat="1" ht="34.5" customHeight="1" x14ac:dyDescent="0.15">
      <c r="A16" s="59" t="s">
        <v>9</v>
      </c>
      <c r="B16" s="60"/>
      <c r="C16" s="60"/>
      <c r="D16" s="61"/>
      <c r="E16" s="62">
        <v>123</v>
      </c>
      <c r="F16" s="62">
        <v>462</v>
      </c>
      <c r="G16" s="62">
        <v>58</v>
      </c>
      <c r="H16" s="62">
        <v>399</v>
      </c>
      <c r="I16" s="62">
        <v>374</v>
      </c>
      <c r="J16" s="62">
        <v>39</v>
      </c>
      <c r="K16" s="62">
        <v>29</v>
      </c>
      <c r="L16" s="62">
        <v>117</v>
      </c>
      <c r="M16" s="63">
        <v>921</v>
      </c>
      <c r="N16" s="10"/>
    </row>
    <row r="17" spans="1:16" s="22" customFormat="1" ht="34.5" customHeight="1" x14ac:dyDescent="0.15">
      <c r="A17" s="11"/>
      <c r="B17" s="47" t="s">
        <v>23</v>
      </c>
      <c r="C17" s="47"/>
      <c r="D17" s="12"/>
      <c r="E17" s="13">
        <v>19</v>
      </c>
      <c r="F17" s="13">
        <v>233</v>
      </c>
      <c r="G17" s="13">
        <v>11</v>
      </c>
      <c r="H17" s="13">
        <v>217</v>
      </c>
      <c r="I17" s="13">
        <v>175</v>
      </c>
      <c r="J17" s="13">
        <v>14</v>
      </c>
      <c r="K17" s="13">
        <v>7</v>
      </c>
      <c r="L17" s="13">
        <v>52</v>
      </c>
      <c r="M17" s="23">
        <v>613</v>
      </c>
    </row>
    <row r="18" spans="1:16" s="22" customFormat="1" ht="34.5" customHeight="1" x14ac:dyDescent="0.15">
      <c r="A18" s="11"/>
      <c r="B18" s="24"/>
      <c r="C18" s="24" t="s">
        <v>12</v>
      </c>
      <c r="D18" s="12"/>
      <c r="E18" s="13">
        <v>4</v>
      </c>
      <c r="F18" s="14">
        <v>196</v>
      </c>
      <c r="G18" s="15">
        <v>2</v>
      </c>
      <c r="H18" s="16">
        <v>184</v>
      </c>
      <c r="I18" s="17">
        <v>163</v>
      </c>
      <c r="J18" s="18">
        <v>10</v>
      </c>
      <c r="K18" s="19">
        <v>5</v>
      </c>
      <c r="L18" s="20">
        <v>36</v>
      </c>
      <c r="M18" s="21">
        <v>579</v>
      </c>
    </row>
    <row r="19" spans="1:16" s="22" customFormat="1" ht="34.5" customHeight="1" x14ac:dyDescent="0.15">
      <c r="A19" s="11"/>
      <c r="B19" s="24"/>
      <c r="C19" s="24" t="s">
        <v>13</v>
      </c>
      <c r="D19" s="12"/>
      <c r="E19" s="13">
        <v>15</v>
      </c>
      <c r="F19" s="14">
        <v>37</v>
      </c>
      <c r="G19" s="15">
        <v>9</v>
      </c>
      <c r="H19" s="16">
        <v>33</v>
      </c>
      <c r="I19" s="17">
        <v>12</v>
      </c>
      <c r="J19" s="18">
        <v>4</v>
      </c>
      <c r="K19" s="19">
        <v>2</v>
      </c>
      <c r="L19" s="20">
        <v>16</v>
      </c>
      <c r="M19" s="21">
        <v>34</v>
      </c>
    </row>
    <row r="20" spans="1:16" s="22" customFormat="1" ht="34.5" customHeight="1" x14ac:dyDescent="0.15">
      <c r="A20" s="11"/>
      <c r="B20" s="47" t="s">
        <v>24</v>
      </c>
      <c r="C20" s="47"/>
      <c r="D20" s="12"/>
      <c r="E20" s="13">
        <v>1</v>
      </c>
      <c r="F20" s="13">
        <v>0</v>
      </c>
      <c r="G20" s="13">
        <v>1</v>
      </c>
      <c r="H20" s="13">
        <v>0</v>
      </c>
      <c r="I20" s="13">
        <v>0</v>
      </c>
      <c r="J20" s="13">
        <v>1</v>
      </c>
      <c r="K20" s="13">
        <v>1</v>
      </c>
      <c r="L20" s="13">
        <v>7</v>
      </c>
      <c r="M20" s="23">
        <v>2</v>
      </c>
      <c r="N20" s="25"/>
      <c r="O20" s="25"/>
      <c r="P20" s="25"/>
    </row>
    <row r="21" spans="1:16" s="22" customFormat="1" ht="34.5" customHeight="1" x14ac:dyDescent="0.15">
      <c r="A21" s="11"/>
      <c r="B21" s="24"/>
      <c r="C21" s="24" t="s">
        <v>14</v>
      </c>
      <c r="D21" s="12"/>
      <c r="E21" s="13">
        <v>1</v>
      </c>
      <c r="F21" s="14">
        <v>0</v>
      </c>
      <c r="G21" s="15">
        <v>1</v>
      </c>
      <c r="H21" s="16">
        <v>0</v>
      </c>
      <c r="I21" s="17">
        <v>0</v>
      </c>
      <c r="J21" s="18">
        <v>1</v>
      </c>
      <c r="K21" s="19">
        <v>1</v>
      </c>
      <c r="L21" s="20">
        <v>6</v>
      </c>
      <c r="M21" s="21">
        <v>0</v>
      </c>
    </row>
    <row r="22" spans="1:16" s="22" customFormat="1" ht="34.5" customHeight="1" x14ac:dyDescent="0.15">
      <c r="A22" s="11"/>
      <c r="B22" s="24"/>
      <c r="C22" s="24" t="s">
        <v>15</v>
      </c>
      <c r="D22" s="12"/>
      <c r="E22" s="13">
        <v>0</v>
      </c>
      <c r="F22" s="14">
        <v>0</v>
      </c>
      <c r="G22" s="15">
        <v>0</v>
      </c>
      <c r="H22" s="16">
        <v>0</v>
      </c>
      <c r="I22" s="17">
        <v>0</v>
      </c>
      <c r="J22" s="18">
        <v>0</v>
      </c>
      <c r="K22" s="19">
        <v>0</v>
      </c>
      <c r="L22" s="20">
        <v>1</v>
      </c>
      <c r="M22" s="21">
        <v>2</v>
      </c>
    </row>
    <row r="23" spans="1:16" s="22" customFormat="1" ht="34.5" customHeight="1" x14ac:dyDescent="0.15">
      <c r="A23" s="11"/>
      <c r="B23" s="47" t="s">
        <v>25</v>
      </c>
      <c r="C23" s="47"/>
      <c r="D23" s="12"/>
      <c r="E23" s="13">
        <v>0</v>
      </c>
      <c r="F23" s="14">
        <v>10</v>
      </c>
      <c r="G23" s="15">
        <v>0</v>
      </c>
      <c r="H23" s="16">
        <v>8</v>
      </c>
      <c r="I23" s="17">
        <v>8</v>
      </c>
      <c r="J23" s="18">
        <v>0</v>
      </c>
      <c r="K23" s="19">
        <v>1</v>
      </c>
      <c r="L23" s="20">
        <v>1</v>
      </c>
      <c r="M23" s="21">
        <v>1</v>
      </c>
    </row>
    <row r="24" spans="1:16" s="22" customFormat="1" ht="34.5" customHeight="1" thickBot="1" x14ac:dyDescent="0.2">
      <c r="A24" s="26"/>
      <c r="B24" s="48" t="s">
        <v>26</v>
      </c>
      <c r="C24" s="48"/>
      <c r="D24" s="27"/>
      <c r="E24" s="28">
        <v>103</v>
      </c>
      <c r="F24" s="29">
        <v>219</v>
      </c>
      <c r="G24" s="30">
        <v>46</v>
      </c>
      <c r="H24" s="31">
        <v>174</v>
      </c>
      <c r="I24" s="32">
        <v>191</v>
      </c>
      <c r="J24" s="33">
        <v>24</v>
      </c>
      <c r="K24" s="34">
        <v>20</v>
      </c>
      <c r="L24" s="35">
        <v>57</v>
      </c>
      <c r="M24" s="36">
        <v>305</v>
      </c>
    </row>
    <row r="25" spans="1:16" s="39" customFormat="1" ht="3" customHeight="1" x14ac:dyDescent="0.15">
      <c r="A25" s="37"/>
      <c r="B25" s="37"/>
      <c r="C25" s="37"/>
      <c r="D25" s="37"/>
      <c r="E25" s="38"/>
      <c r="F25" s="38"/>
      <c r="G25" s="38"/>
      <c r="H25" s="38"/>
      <c r="I25" s="38"/>
      <c r="J25" s="38"/>
      <c r="K25" s="38"/>
      <c r="L25" s="38"/>
      <c r="M25" s="38"/>
    </row>
    <row r="26" spans="1:16" s="39" customFormat="1" x14ac:dyDescent="0.15"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6" s="39" customFormat="1" x14ac:dyDescent="0.15"/>
    <row r="28" spans="1:16" s="39" customFormat="1" x14ac:dyDescent="0.15"/>
    <row r="29" spans="1:16" s="39" customFormat="1" x14ac:dyDescent="0.15"/>
    <row r="30" spans="1:16" s="39" customFormat="1" x14ac:dyDescent="0.15"/>
    <row r="31" spans="1:16" s="39" customFormat="1" x14ac:dyDescent="0.15"/>
    <row r="32" spans="1:16" s="39" customFormat="1" x14ac:dyDescent="0.15"/>
    <row r="33" s="39" customFormat="1" x14ac:dyDescent="0.15"/>
    <row r="34" s="39" customFormat="1" x14ac:dyDescent="0.15"/>
    <row r="35" s="39" customFormat="1" x14ac:dyDescent="0.15"/>
    <row r="36" s="39" customFormat="1" x14ac:dyDescent="0.15"/>
    <row r="37" s="39" customFormat="1" x14ac:dyDescent="0.15"/>
    <row r="38" s="39" customFormat="1" x14ac:dyDescent="0.15"/>
    <row r="39" s="39" customFormat="1" x14ac:dyDescent="0.15"/>
    <row r="40" s="39" customFormat="1" x14ac:dyDescent="0.15"/>
    <row r="41" s="39" customFormat="1" x14ac:dyDescent="0.15"/>
    <row r="42" s="39" customFormat="1" x14ac:dyDescent="0.15"/>
    <row r="43" s="39" customFormat="1" x14ac:dyDescent="0.15"/>
    <row r="44" s="39" customFormat="1" x14ac:dyDescent="0.15"/>
    <row r="45" s="39" customFormat="1" x14ac:dyDescent="0.15"/>
    <row r="46" s="39" customFormat="1" x14ac:dyDescent="0.15"/>
    <row r="47" s="39" customFormat="1" x14ac:dyDescent="0.15"/>
    <row r="48" s="39" customFormat="1" x14ac:dyDescent="0.15"/>
    <row r="49" s="39" customFormat="1" x14ac:dyDescent="0.15"/>
    <row r="50" s="39" customFormat="1" x14ac:dyDescent="0.15"/>
    <row r="51" s="39" customFormat="1" x14ac:dyDescent="0.15"/>
    <row r="52" s="39" customFormat="1" x14ac:dyDescent="0.15"/>
    <row r="53" s="39" customFormat="1" x14ac:dyDescent="0.15"/>
    <row r="54" s="39" customFormat="1" x14ac:dyDescent="0.15"/>
    <row r="55" s="39" customFormat="1" x14ac:dyDescent="0.15"/>
    <row r="56" s="39" customFormat="1" x14ac:dyDescent="0.15"/>
    <row r="57" s="39" customFormat="1" x14ac:dyDescent="0.15"/>
    <row r="58" s="39" customFormat="1" x14ac:dyDescent="0.15"/>
    <row r="59" s="39" customFormat="1" x14ac:dyDescent="0.15"/>
    <row r="60" s="39" customFormat="1" x14ac:dyDescent="0.15"/>
    <row r="61" s="39" customFormat="1" x14ac:dyDescent="0.15"/>
    <row r="62" s="39" customFormat="1" x14ac:dyDescent="0.15"/>
    <row r="63" s="39" customFormat="1" x14ac:dyDescent="0.15"/>
    <row r="64" s="39" customFormat="1" x14ac:dyDescent="0.15"/>
    <row r="65" s="39" customFormat="1" x14ac:dyDescent="0.15"/>
    <row r="66" s="39" customFormat="1" x14ac:dyDescent="0.15"/>
    <row r="67" s="39" customFormat="1" x14ac:dyDescent="0.15"/>
    <row r="68" s="39" customFormat="1" x14ac:dyDescent="0.15"/>
    <row r="69" s="39" customFormat="1" x14ac:dyDescent="0.15"/>
    <row r="70" s="39" customFormat="1" x14ac:dyDescent="0.15"/>
    <row r="71" s="39" customFormat="1" x14ac:dyDescent="0.15"/>
    <row r="72" s="39" customFormat="1" x14ac:dyDescent="0.15"/>
    <row r="73" s="39" customFormat="1" x14ac:dyDescent="0.15"/>
    <row r="74" s="39" customFormat="1" x14ac:dyDescent="0.15"/>
    <row r="75" s="39" customFormat="1" x14ac:dyDescent="0.15"/>
    <row r="76" s="39" customFormat="1" x14ac:dyDescent="0.15"/>
    <row r="77" s="39" customFormat="1" x14ac:dyDescent="0.15"/>
    <row r="78" s="39" customFormat="1" x14ac:dyDescent="0.15"/>
    <row r="79" s="39" customFormat="1" x14ac:dyDescent="0.15"/>
    <row r="80" s="39" customFormat="1" x14ac:dyDescent="0.15"/>
    <row r="81" s="39" customFormat="1" x14ac:dyDescent="0.15"/>
    <row r="82" s="39" customFormat="1" x14ac:dyDescent="0.15"/>
    <row r="83" s="39" customFormat="1" x14ac:dyDescent="0.15"/>
    <row r="84" s="39" customFormat="1" x14ac:dyDescent="0.15"/>
    <row r="85" s="39" customFormat="1" x14ac:dyDescent="0.15"/>
    <row r="86" s="39" customFormat="1" x14ac:dyDescent="0.15"/>
    <row r="87" s="39" customFormat="1" x14ac:dyDescent="0.15"/>
    <row r="88" s="39" customFormat="1" x14ac:dyDescent="0.15"/>
    <row r="89" s="39" customFormat="1" x14ac:dyDescent="0.15"/>
    <row r="90" s="39" customFormat="1" x14ac:dyDescent="0.15"/>
    <row r="91" s="39" customFormat="1" x14ac:dyDescent="0.15"/>
    <row r="92" s="39" customFormat="1" x14ac:dyDescent="0.15"/>
    <row r="93" s="39" customFormat="1" x14ac:dyDescent="0.15"/>
    <row r="94" s="39" customFormat="1" x14ac:dyDescent="0.15"/>
    <row r="95" s="39" customFormat="1" x14ac:dyDescent="0.15"/>
    <row r="96" s="39" customFormat="1" x14ac:dyDescent="0.15"/>
  </sheetData>
  <mergeCells count="25">
    <mergeCell ref="B23:C23"/>
    <mergeCell ref="B24:C24"/>
    <mergeCell ref="A4:C5"/>
    <mergeCell ref="L2:M2"/>
    <mergeCell ref="B15:C15"/>
    <mergeCell ref="A16:C16"/>
    <mergeCell ref="B17:C17"/>
    <mergeCell ref="B20:C20"/>
    <mergeCell ref="B11:C11"/>
    <mergeCell ref="B12:C12"/>
    <mergeCell ref="B13:C13"/>
    <mergeCell ref="B14:C14"/>
    <mergeCell ref="A7:C7"/>
    <mergeCell ref="A8:C8"/>
    <mergeCell ref="B9:C9"/>
    <mergeCell ref="B10:C10"/>
    <mergeCell ref="A6:C6"/>
    <mergeCell ref="E4:F4"/>
    <mergeCell ref="G4:H4"/>
    <mergeCell ref="I4:I5"/>
    <mergeCell ref="A1:M1"/>
    <mergeCell ref="K4:K5"/>
    <mergeCell ref="L4:L5"/>
    <mergeCell ref="M4:M5"/>
    <mergeCell ref="J4:J5"/>
  </mergeCells>
  <phoneticPr fontId="3"/>
  <pageMargins left="0.39370078740157483" right="0.39370078740157483" top="0.59055118110236227" bottom="0.27559055118110237" header="0.51181102362204722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第64表</vt:lpstr>
      <vt:lpstr>第64表!Print_Area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