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第01表!$A$1:$L$95</definedName>
  </definedNames>
  <calcPr calcId="152511"/>
</workbook>
</file>

<file path=xl/calcChain.xml><?xml version="1.0" encoding="utf-8"?>
<calcChain xmlns="http://schemas.openxmlformats.org/spreadsheetml/2006/main">
  <c r="L8" i="1" l="1"/>
  <c r="L67" i="1"/>
  <c r="L90" i="1" l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<sst xmlns="http://schemas.openxmlformats.org/spreadsheetml/2006/main" count="101" uniqueCount="101">
  <si>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</si>
  <si>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</si>
  <si>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</si>
  <si>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</si>
  <si>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</si>
  <si>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</si>
  <si>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</si>
  <si>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</si>
  <si>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</si>
  <si>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</si>
  <si>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</si>
  <si>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</si>
  <si>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</si>
  <si>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</si>
  <si>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</si>
  <si>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</si>
  <si>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</si>
  <si>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</si>
  <si>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</si>
  <si>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</si>
  <si>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</si>
  <si>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</si>
  <si>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</si>
  <si>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</si>
  <si>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</si>
  <si>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</si>
  <si>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</si>
  <si>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</si>
  <si>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</si>
  <si>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</si>
  <si>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</si>
  <si>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</si>
  <si>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</si>
  <si>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</si>
  <si>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</si>
  <si>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</si>
  <si>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</si>
  <si>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</si>
  <si>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</si>
  <si>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</si>
  <si>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</si>
  <si>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</si>
  <si>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</si>
  <si>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</si>
  <si>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</si>
  <si>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</si>
  <si>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</si>
  <si>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</si>
  <si>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</si>
  <si>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</si>
  <si>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</si>
  <si>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</si>
  <si>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</si>
  <si>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</si>
  <si>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</si>
  <si>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</si>
  <si>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</si>
  <si>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</si>
  <si>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</si>
  <si>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</si>
  <si>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</si>
  <si>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</si>
  <si>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</si>
  <si>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</si>
  <si>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</si>
  <si>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</si>
  <si>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</si>
  <si>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</si>
  <si>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</si>
  <si>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</si>
  <si>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</si>
  <si>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</si>
  <si>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</si>
  <si>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</si>
  <si>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</si>
  <si>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</si>
  <si>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</si>
  <si>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</si>
  <si>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</si>
  <si>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</si>
  <si>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</si>
  <si>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</si>
  <si>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</si>
  <si>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</si>
  <si>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</si>
  <si>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</si>
  <si>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</si>
  <si>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</si>
  <si>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</si>
  <si>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</si>
  <si>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</si>
  <si>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</si>
  <si>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</si>
  <si>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</si>
  <si>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</si>
  <si>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</si>
  <si>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</si>
  <si>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>(令和2年1月1日）</t>
    <rPh sb="1" eb="2">
      <t>レイ</t>
    </rPh>
    <rPh sb="2" eb="3">
      <t>ワ</t>
    </rPh>
    <phoneticPr fontId="5"/>
  </si>
  <si>
    <t>注１．署の管内面積は、小数点第3位を四捨五入しています。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</si>
  <si>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 xml:space="preserve">  ２．構造別建物棟数は、「東京都の市街地状況調査報告書」（第10回平成31年2月当庁発行）によります。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3" eb="34">
      <t>カイ</t>
    </rPh>
    <rPh sb="34" eb="36">
      <t>ヘイセイ</t>
    </rPh>
    <rPh sb="38" eb="39">
      <t>ネン</t>
    </rPh>
    <rPh sb="40" eb="41">
      <t>ガツ</t>
    </rPh>
    <rPh sb="41" eb="43">
      <t>トウチョウ</t>
    </rPh>
    <rPh sb="43" eb="45">
      <t>ハッコウ</t>
    </rPh>
    <phoneticPr fontId="5"/>
  </si>
  <si>
    <t xml:space="preserve">  ３．各消防署における管内面積は、令和元年全国都道府県市区町村別面積調（国土交通省国土地理院）を基に算出しています。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19">
      <t>レイ</t>
    </rPh>
    <rPh sb="19" eb="20">
      <t>ワ</t>
    </rPh>
    <rPh sb="20" eb="21">
      <t>ガン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</t>
    </rPh>
    <rPh sb="37" eb="39">
      <t>コクド</t>
    </rPh>
    <rPh sb="39" eb="42">
      <t>コウツウショウ</t>
    </rPh>
    <rPh sb="42" eb="44">
      <t>コクド</t>
    </rPh>
    <rPh sb="44" eb="46">
      <t>チリ</t>
    </rPh>
    <rPh sb="46" eb="47">
      <t>イン</t>
    </rPh>
    <rPh sb="49" eb="50">
      <t>モト</t>
    </rPh>
    <rPh sb="51" eb="53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</si>
</sst>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/>
    <xf numFmtId="177" fontId="7" fillId="2" borderId="0" xfId="0" applyNumberFormat="1" applyFont="1" applyFill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justifyLastLine="1"/>
    </xf>
    <xf numFmtId="38" fontId="2" fillId="2" borderId="7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right" vertical="center" wrapText="1"/>
    </xf>
    <xf numFmtId="38" fontId="2" fillId="2" borderId="0" xfId="0" applyNumberFormat="1" applyFont="1" applyFill="1" applyBorder="1" applyAlignment="1">
      <alignment horizontal="right" vertical="center"/>
    </xf>
    <xf numFmtId="38" fontId="2" fillId="2" borderId="3" xfId="0" applyNumberFormat="1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center" vertical="center"/>
    </xf>
    <xf numFmtId="38" fontId="9" fillId="2" borderId="9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9" fillId="2" borderId="0" xfId="1" applyFont="1" applyFill="1" applyAlignment="1">
      <alignment horizontal="distributed" vertical="center"/>
    </xf>
    <xf numFmtId="0" fontId="5" fillId="2" borderId="4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177" fontId="7" fillId="2" borderId="4" xfId="1" applyNumberFormat="1" applyFont="1" applyFill="1" applyBorder="1" applyAlignment="1">
      <alignment horizontal="right" vertical="center" wrapText="1"/>
    </xf>
    <xf numFmtId="176" fontId="2" fillId="2" borderId="4" xfId="1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vertical="center"/>
    </xf>
    <xf numFmtId="38" fontId="5" fillId="2" borderId="4" xfId="2" applyFont="1" applyFill="1" applyBorder="1" applyAlignment="1">
      <alignment vertical="center"/>
    </xf>
    <xf numFmtId="38" fontId="5" fillId="2" borderId="0" xfId="2" applyFont="1" applyFill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38" fontId="2" fillId="2" borderId="10" xfId="2" applyFont="1" applyFill="1" applyBorder="1" applyAlignment="1">
      <alignment horizontal="right"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5" fillId="2" borderId="0" xfId="1" applyFont="1" applyFill="1" applyBorder="1" applyAlignment="1">
      <alignment horizontal="distributed" vertical="center"/>
    </xf>
    <xf numFmtId="0" fontId="16" fillId="2" borderId="0" xfId="1" applyFont="1" applyFill="1" applyBorder="1" applyAlignment="1">
      <alignment horizontal="distributed" vertical="center"/>
    </xf>
    <xf numFmtId="38" fontId="15" fillId="2" borderId="9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8" fontId="17" fillId="2" borderId="0" xfId="0" applyNumberFormat="1" applyFont="1" applyFill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7" fontId="2" fillId="2" borderId="17" xfId="0" applyNumberFormat="1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distributed" vertical="center" justifyLastLine="1"/>
    </xf>
    <xf numFmtId="38" fontId="15" fillId="2" borderId="9" xfId="2" applyNumberFormat="1" applyFont="1" applyFill="1" applyBorder="1" applyAlignment="1">
      <alignment horizontal="right" vertical="center" wrapText="1"/>
    </xf>
    <xf numFmtId="177" fontId="15" fillId="2" borderId="0" xfId="2" applyNumberFormat="1" applyFont="1" applyFill="1" applyBorder="1" applyAlignment="1">
      <alignment vertical="center" wrapText="1"/>
    </xf>
    <xf numFmtId="38" fontId="15" fillId="2" borderId="0" xfId="2" applyNumberFormat="1" applyFont="1" applyFill="1" applyBorder="1" applyAlignment="1">
      <alignment horizontal="right" vertical="center" wrapText="1"/>
    </xf>
    <xf numFmtId="40" fontId="15" fillId="2" borderId="0" xfId="2" applyNumberFormat="1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vertical="center"/>
    </xf>
    <xf numFmtId="177" fontId="9" fillId="2" borderId="0" xfId="0" applyNumberFormat="1" applyFont="1" applyFill="1" applyAlignment="1">
      <alignment vertical="center" wrapText="1"/>
    </xf>
    <xf numFmtId="178" fontId="9" fillId="2" borderId="0" xfId="0" applyNumberFormat="1" applyFont="1" applyFill="1" applyAlignment="1">
      <alignment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178" fontId="15" fillId="2" borderId="9" xfId="0" applyNumberFormat="1" applyFont="1" applyFill="1" applyBorder="1" applyAlignment="1">
      <alignment horizontal="right" vertical="center" wrapText="1"/>
    </xf>
    <xf numFmtId="179" fontId="15" fillId="2" borderId="0" xfId="0" applyNumberFormat="1" applyFont="1" applyFill="1" applyBorder="1" applyAlignment="1">
      <alignment horizontal="right" vertical="center" wrapText="1"/>
    </xf>
    <xf numFmtId="178" fontId="15" fillId="2" borderId="0" xfId="0" applyNumberFormat="1" applyFont="1" applyFill="1" applyBorder="1" applyAlignment="1">
      <alignment horizontal="right" vertical="center" wrapText="1"/>
    </xf>
    <xf numFmtId="178" fontId="15" fillId="2" borderId="19" xfId="0" applyNumberFormat="1" applyFont="1" applyFill="1" applyBorder="1" applyAlignment="1">
      <alignment horizontal="right" vertical="center" wrapText="1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15" zoomScaleNormal="13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94" sqref="A94:K94"/>
    </sheetView>
  </sheetViews>
  <sheetFormatPr defaultColWidth="9" defaultRowHeight="13.5" x14ac:dyDescent="0.15"/>
  <cols>
    <col min="1" max="1" width="8.625" style="1" customWidth="1"/>
    <col min="2" max="2" width="0.625" style="1" customWidth="1"/>
    <col min="3" max="3" width="6.125" style="1" customWidth="1"/>
    <col min="4" max="4" width="10.375" style="49" customWidth="1"/>
    <col min="5" max="5" width="10.375" style="5" customWidth="1"/>
    <col min="6" max="6" width="10.375" style="50" customWidth="1"/>
    <col min="7" max="11" width="8.625" style="1" customWidth="1"/>
    <col min="12" max="12" width="2.625" style="48" customWidth="1"/>
    <col min="13" max="16384" width="9" style="1"/>
  </cols>
  <sheetData>
    <row r="1" spans="1:244" ht="18.75" x14ac:dyDescent="0.15">
      <c r="A1" s="60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244" s="3" customFormat="1" ht="21" customHeight="1" x14ac:dyDescent="0.15">
      <c r="A2" s="2"/>
      <c r="B2" s="2"/>
      <c r="D2" s="4"/>
      <c r="E2" s="5"/>
      <c r="I2" s="6"/>
      <c r="J2" s="6"/>
      <c r="K2" s="7" t="s">
        <v>97</v>
      </c>
    </row>
    <row r="3" spans="1:244" s="3" customFormat="1" ht="3" customHeight="1" thickBot="1" x14ac:dyDescent="0.2">
      <c r="A3" s="2"/>
      <c r="B3" s="2"/>
      <c r="D3" s="4"/>
      <c r="E3" s="5"/>
      <c r="I3" s="8"/>
      <c r="J3" s="8"/>
      <c r="K3" s="8"/>
      <c r="L3" s="9"/>
    </row>
    <row r="4" spans="1:244" x14ac:dyDescent="0.15">
      <c r="A4" s="63" t="s">
        <v>4</v>
      </c>
      <c r="B4" s="10"/>
      <c r="C4" s="65" t="s">
        <v>5</v>
      </c>
      <c r="D4" s="67" t="s">
        <v>11</v>
      </c>
      <c r="E4" s="61" t="s">
        <v>90</v>
      </c>
      <c r="F4" s="61" t="s">
        <v>6</v>
      </c>
      <c r="G4" s="65" t="s">
        <v>7</v>
      </c>
      <c r="H4" s="65"/>
      <c r="I4" s="65"/>
      <c r="J4" s="65"/>
      <c r="K4" s="69"/>
      <c r="L4" s="11"/>
    </row>
    <row r="5" spans="1:244" x14ac:dyDescent="0.15">
      <c r="A5" s="64"/>
      <c r="B5" s="12"/>
      <c r="C5" s="66"/>
      <c r="D5" s="68"/>
      <c r="E5" s="62"/>
      <c r="F5" s="62"/>
      <c r="G5" s="13" t="s">
        <v>0</v>
      </c>
      <c r="H5" s="14" t="s">
        <v>8</v>
      </c>
      <c r="I5" s="14" t="s">
        <v>9</v>
      </c>
      <c r="J5" s="14" t="s">
        <v>1</v>
      </c>
      <c r="K5" s="15" t="s">
        <v>10</v>
      </c>
      <c r="L5" s="16"/>
    </row>
    <row r="6" spans="1:244" ht="1.5" customHeight="1" x14ac:dyDescent="0.15">
      <c r="A6" s="17"/>
      <c r="B6" s="17"/>
      <c r="C6" s="18"/>
      <c r="D6" s="19"/>
      <c r="E6" s="20"/>
      <c r="F6" s="21"/>
      <c r="G6" s="21"/>
      <c r="H6" s="21"/>
      <c r="I6" s="21"/>
      <c r="J6" s="21"/>
      <c r="K6" s="21"/>
      <c r="L6" s="22"/>
    </row>
    <row r="7" spans="1:244" s="54" customFormat="1" ht="9.6" customHeight="1" x14ac:dyDescent="0.15">
      <c r="A7" s="51" t="s">
        <v>91</v>
      </c>
      <c r="B7" s="52"/>
      <c r="C7" s="70">
        <v>292</v>
      </c>
      <c r="D7" s="71">
        <v>1769.4199999999998</v>
      </c>
      <c r="E7" s="72">
        <v>13718046</v>
      </c>
      <c r="F7" s="72">
        <v>7243352</v>
      </c>
      <c r="G7" s="72">
        <v>2815901</v>
      </c>
      <c r="H7" s="72">
        <v>194548</v>
      </c>
      <c r="I7" s="72">
        <v>1552999</v>
      </c>
      <c r="J7" s="72">
        <v>610556</v>
      </c>
      <c r="K7" s="72">
        <v>457798</v>
      </c>
      <c r="L7" s="53" t="s">
        <v>96</v>
      </c>
      <c r="IJ7" s="55"/>
    </row>
    <row r="8" spans="1:244" s="54" customFormat="1" ht="9.6" customHeight="1" x14ac:dyDescent="0.15">
      <c r="A8" s="51" t="s">
        <v>94</v>
      </c>
      <c r="B8" s="52"/>
      <c r="C8" s="70">
        <v>214</v>
      </c>
      <c r="D8" s="73">
        <v>627.56999999999994</v>
      </c>
      <c r="E8" s="72">
        <v>9570609</v>
      </c>
      <c r="F8" s="72">
        <v>5236103</v>
      </c>
      <c r="G8" s="72">
        <v>1763564</v>
      </c>
      <c r="H8" s="72">
        <v>85772</v>
      </c>
      <c r="I8" s="72">
        <v>881562</v>
      </c>
      <c r="J8" s="72">
        <v>420670</v>
      </c>
      <c r="K8" s="72">
        <v>375560</v>
      </c>
      <c r="L8" s="53" t="str">
        <f>LEFT(A8)</f>
        <v>特</v>
      </c>
      <c r="IJ8" s="55"/>
    </row>
    <row r="9" spans="1:244" s="26" customFormat="1" ht="9" customHeight="1" x14ac:dyDescent="0.15">
      <c r="A9" s="23" t="s">
        <v>12</v>
      </c>
      <c r="B9" s="24"/>
      <c r="C9" s="74">
        <v>2</v>
      </c>
      <c r="D9" s="75">
        <v>3.77</v>
      </c>
      <c r="E9" s="76">
        <v>158</v>
      </c>
      <c r="F9" s="76">
        <v>154</v>
      </c>
      <c r="G9" s="77">
        <v>501</v>
      </c>
      <c r="H9" s="78">
        <v>38</v>
      </c>
      <c r="I9" s="78">
        <v>23</v>
      </c>
      <c r="J9" s="78">
        <v>74</v>
      </c>
      <c r="K9" s="79">
        <v>366</v>
      </c>
      <c r="L9" s="25" t="str">
        <f>LEFT(A9)</f>
        <v>丸</v>
      </c>
    </row>
    <row r="10" spans="1:244" s="26" customFormat="1" ht="9" customHeight="1" x14ac:dyDescent="0.15">
      <c r="A10" s="23" t="s">
        <v>13</v>
      </c>
      <c r="B10" s="24"/>
      <c r="C10" s="74">
        <v>2</v>
      </c>
      <c r="D10" s="75">
        <v>4.43</v>
      </c>
      <c r="E10" s="76">
        <v>33938</v>
      </c>
      <c r="F10" s="76">
        <v>17039</v>
      </c>
      <c r="G10" s="77">
        <v>3406</v>
      </c>
      <c r="H10" s="78">
        <v>71</v>
      </c>
      <c r="I10" s="78">
        <v>298</v>
      </c>
      <c r="J10" s="78">
        <v>220</v>
      </c>
      <c r="K10" s="79">
        <v>2817</v>
      </c>
      <c r="L10" s="25" t="str">
        <f t="shared" ref="L10:L74" si="0">LEFT(A10)</f>
        <v>麹</v>
      </c>
    </row>
    <row r="11" spans="1:244" s="26" customFormat="1" ht="9" customHeight="1" x14ac:dyDescent="0.15">
      <c r="A11" s="23" t="s">
        <v>14</v>
      </c>
      <c r="B11" s="24"/>
      <c r="C11" s="74">
        <v>3</v>
      </c>
      <c r="D11" s="75">
        <v>3.46</v>
      </c>
      <c r="E11" s="76">
        <v>31846</v>
      </c>
      <c r="F11" s="76">
        <v>19959</v>
      </c>
      <c r="G11" s="77">
        <v>7813</v>
      </c>
      <c r="H11" s="78">
        <v>117</v>
      </c>
      <c r="I11" s="78">
        <v>1089</v>
      </c>
      <c r="J11" s="78">
        <v>276</v>
      </c>
      <c r="K11" s="79">
        <v>6331</v>
      </c>
      <c r="L11" s="25" t="str">
        <f t="shared" si="0"/>
        <v>神</v>
      </c>
    </row>
    <row r="12" spans="1:244" s="26" customFormat="1" ht="9" customHeight="1" x14ac:dyDescent="0.15">
      <c r="A12" s="23" t="s">
        <v>15</v>
      </c>
      <c r="B12" s="24"/>
      <c r="C12" s="74">
        <v>3</v>
      </c>
      <c r="D12" s="75">
        <v>3.85</v>
      </c>
      <c r="E12" s="76">
        <v>40034</v>
      </c>
      <c r="F12" s="76">
        <v>24859</v>
      </c>
      <c r="G12" s="77">
        <v>6669</v>
      </c>
      <c r="H12" s="78">
        <v>153</v>
      </c>
      <c r="I12" s="78">
        <v>1248</v>
      </c>
      <c r="J12" s="78">
        <v>442</v>
      </c>
      <c r="K12" s="79">
        <v>4826</v>
      </c>
      <c r="L12" s="25" t="str">
        <f t="shared" si="0"/>
        <v>京</v>
      </c>
    </row>
    <row r="13" spans="1:244" s="26" customFormat="1" ht="9" customHeight="1" x14ac:dyDescent="0.15">
      <c r="A13" s="23" t="s">
        <v>16</v>
      </c>
      <c r="B13" s="24"/>
      <c r="C13" s="74">
        <v>4</v>
      </c>
      <c r="D13" s="75">
        <v>3.2</v>
      </c>
      <c r="E13" s="76">
        <v>51415</v>
      </c>
      <c r="F13" s="76">
        <v>30786</v>
      </c>
      <c r="G13" s="77">
        <v>6892</v>
      </c>
      <c r="H13" s="78">
        <v>104</v>
      </c>
      <c r="I13" s="78">
        <v>1089</v>
      </c>
      <c r="J13" s="78">
        <v>475</v>
      </c>
      <c r="K13" s="79">
        <v>5224</v>
      </c>
      <c r="L13" s="25" t="str">
        <f t="shared" si="0"/>
        <v>日</v>
      </c>
    </row>
    <row r="14" spans="1:244" s="26" customFormat="1" ht="9" customHeight="1" x14ac:dyDescent="0.15">
      <c r="A14" s="23" t="s">
        <v>17</v>
      </c>
      <c r="B14" s="24"/>
      <c r="C14" s="74">
        <v>2</v>
      </c>
      <c r="D14" s="75">
        <v>11.76</v>
      </c>
      <c r="E14" s="76">
        <v>76912</v>
      </c>
      <c r="F14" s="76">
        <v>39162</v>
      </c>
      <c r="G14" s="77">
        <v>3718</v>
      </c>
      <c r="H14" s="78">
        <v>276</v>
      </c>
      <c r="I14" s="78">
        <v>1596</v>
      </c>
      <c r="J14" s="78">
        <v>507</v>
      </c>
      <c r="K14" s="79">
        <v>1339</v>
      </c>
      <c r="L14" s="25" t="str">
        <f t="shared" si="0"/>
        <v>臨</v>
      </c>
    </row>
    <row r="15" spans="1:244" s="26" customFormat="1" ht="9" customHeight="1" x14ac:dyDescent="0.15">
      <c r="A15" s="23" t="s">
        <v>2</v>
      </c>
      <c r="B15" s="24"/>
      <c r="C15" s="74">
        <v>3</v>
      </c>
      <c r="D15" s="75">
        <v>7.25</v>
      </c>
      <c r="E15" s="76">
        <v>87520</v>
      </c>
      <c r="F15" s="76">
        <v>50614</v>
      </c>
      <c r="G15" s="77">
        <v>9005</v>
      </c>
      <c r="H15" s="78">
        <v>360</v>
      </c>
      <c r="I15" s="78">
        <v>1652</v>
      </c>
      <c r="J15" s="78">
        <v>778</v>
      </c>
      <c r="K15" s="79">
        <v>6215</v>
      </c>
      <c r="L15" s="25" t="str">
        <f t="shared" si="0"/>
        <v>芝</v>
      </c>
    </row>
    <row r="16" spans="1:244" s="26" customFormat="1" ht="9" customHeight="1" x14ac:dyDescent="0.15">
      <c r="A16" s="23" t="s">
        <v>18</v>
      </c>
      <c r="B16" s="24"/>
      <c r="C16" s="74">
        <v>2</v>
      </c>
      <c r="D16" s="75">
        <v>3.79</v>
      </c>
      <c r="E16" s="76">
        <v>61715</v>
      </c>
      <c r="F16" s="76">
        <v>36559</v>
      </c>
      <c r="G16" s="77">
        <v>7565</v>
      </c>
      <c r="H16" s="78">
        <v>258</v>
      </c>
      <c r="I16" s="78">
        <v>1724</v>
      </c>
      <c r="J16" s="78">
        <v>894</v>
      </c>
      <c r="K16" s="79">
        <v>4689</v>
      </c>
      <c r="L16" s="25" t="str">
        <f t="shared" si="0"/>
        <v>麻</v>
      </c>
    </row>
    <row r="17" spans="1:12" s="26" customFormat="1" ht="9" customHeight="1" x14ac:dyDescent="0.15">
      <c r="A17" s="23" t="s">
        <v>19</v>
      </c>
      <c r="B17" s="24"/>
      <c r="C17" s="74">
        <v>2</v>
      </c>
      <c r="D17" s="75">
        <v>4.09</v>
      </c>
      <c r="E17" s="76">
        <v>37778</v>
      </c>
      <c r="F17" s="76">
        <v>21711</v>
      </c>
      <c r="G17" s="77">
        <v>5611</v>
      </c>
      <c r="H17" s="78">
        <v>184</v>
      </c>
      <c r="I17" s="78">
        <v>1122</v>
      </c>
      <c r="J17" s="78">
        <v>518</v>
      </c>
      <c r="K17" s="79">
        <v>3787</v>
      </c>
      <c r="L17" s="25" t="str">
        <f t="shared" si="0"/>
        <v>赤</v>
      </c>
    </row>
    <row r="18" spans="1:12" s="26" customFormat="1" ht="9" customHeight="1" x14ac:dyDescent="0.15">
      <c r="A18" s="23" t="s">
        <v>20</v>
      </c>
      <c r="B18" s="24"/>
      <c r="C18" s="74">
        <v>4</v>
      </c>
      <c r="D18" s="75">
        <v>5.24</v>
      </c>
      <c r="E18" s="76">
        <v>73366</v>
      </c>
      <c r="F18" s="76">
        <v>38809</v>
      </c>
      <c r="G18" s="77">
        <v>7330</v>
      </c>
      <c r="H18" s="78">
        <v>398</v>
      </c>
      <c r="I18" s="78">
        <v>1875</v>
      </c>
      <c r="J18" s="78">
        <v>1832</v>
      </c>
      <c r="K18" s="79">
        <v>3225</v>
      </c>
      <c r="L18" s="25" t="str">
        <f t="shared" si="0"/>
        <v>高</v>
      </c>
    </row>
    <row r="19" spans="1:12" s="26" customFormat="1" ht="9" customHeight="1" x14ac:dyDescent="0.15">
      <c r="A19" s="23" t="s">
        <v>21</v>
      </c>
      <c r="B19" s="24"/>
      <c r="C19" s="74">
        <v>4</v>
      </c>
      <c r="D19" s="75">
        <v>8.17</v>
      </c>
      <c r="E19" s="76">
        <v>143496</v>
      </c>
      <c r="F19" s="76">
        <v>79991</v>
      </c>
      <c r="G19" s="77">
        <v>18243</v>
      </c>
      <c r="H19" s="78">
        <v>809</v>
      </c>
      <c r="I19" s="78">
        <v>7990</v>
      </c>
      <c r="J19" s="78">
        <v>3698</v>
      </c>
      <c r="K19" s="79">
        <v>5746</v>
      </c>
      <c r="L19" s="25" t="str">
        <f t="shared" si="0"/>
        <v>品</v>
      </c>
    </row>
    <row r="20" spans="1:12" s="26" customFormat="1" ht="9" customHeight="1" x14ac:dyDescent="0.15">
      <c r="A20" s="23" t="s">
        <v>22</v>
      </c>
      <c r="B20" s="24"/>
      <c r="C20" s="74">
        <v>3</v>
      </c>
      <c r="D20" s="75">
        <v>8.86</v>
      </c>
      <c r="E20" s="76">
        <v>114898</v>
      </c>
      <c r="F20" s="76">
        <v>62662</v>
      </c>
      <c r="G20" s="77">
        <v>16505</v>
      </c>
      <c r="H20" s="78">
        <v>700</v>
      </c>
      <c r="I20" s="78">
        <v>9163</v>
      </c>
      <c r="J20" s="78">
        <v>2788</v>
      </c>
      <c r="K20" s="79">
        <v>3854</v>
      </c>
      <c r="L20" s="25" t="str">
        <f t="shared" si="0"/>
        <v>大</v>
      </c>
    </row>
    <row r="21" spans="1:12" s="26" customFormat="1" ht="9" customHeight="1" x14ac:dyDescent="0.15">
      <c r="A21" s="23" t="s">
        <v>23</v>
      </c>
      <c r="B21" s="24"/>
      <c r="C21" s="74">
        <v>4</v>
      </c>
      <c r="D21" s="75">
        <v>5.81</v>
      </c>
      <c r="E21" s="76">
        <v>143310</v>
      </c>
      <c r="F21" s="76">
        <v>82537</v>
      </c>
      <c r="G21" s="77">
        <v>30829</v>
      </c>
      <c r="H21" s="78">
        <v>1067</v>
      </c>
      <c r="I21" s="78">
        <v>18813</v>
      </c>
      <c r="J21" s="78">
        <v>5585</v>
      </c>
      <c r="K21" s="79">
        <v>5364</v>
      </c>
      <c r="L21" s="25" t="str">
        <f t="shared" si="0"/>
        <v>荏</v>
      </c>
    </row>
    <row r="22" spans="1:12" s="26" customFormat="1" ht="9" customHeight="1" x14ac:dyDescent="0.15">
      <c r="A22" s="23" t="s">
        <v>24</v>
      </c>
      <c r="B22" s="24"/>
      <c r="C22" s="74">
        <v>5</v>
      </c>
      <c r="D22" s="75">
        <v>18.309999999999999</v>
      </c>
      <c r="E22" s="76">
        <v>231300</v>
      </c>
      <c r="F22" s="76">
        <v>126462</v>
      </c>
      <c r="G22" s="77">
        <v>42420</v>
      </c>
      <c r="H22" s="78">
        <v>2933</v>
      </c>
      <c r="I22" s="78">
        <v>23416</v>
      </c>
      <c r="J22" s="78">
        <v>9197</v>
      </c>
      <c r="K22" s="79">
        <v>6874</v>
      </c>
      <c r="L22" s="25" t="str">
        <f t="shared" si="0"/>
        <v>大</v>
      </c>
    </row>
    <row r="23" spans="1:12" s="26" customFormat="1" ht="9" customHeight="1" x14ac:dyDescent="0.15">
      <c r="A23" s="23" t="s">
        <v>25</v>
      </c>
      <c r="B23" s="24"/>
      <c r="C23" s="74">
        <v>3</v>
      </c>
      <c r="D23" s="75">
        <v>11.95</v>
      </c>
      <c r="E23" s="76">
        <v>208278</v>
      </c>
      <c r="F23" s="76">
        <v>106749</v>
      </c>
      <c r="G23" s="77">
        <v>41563</v>
      </c>
      <c r="H23" s="78">
        <v>2425</v>
      </c>
      <c r="I23" s="78">
        <v>24966</v>
      </c>
      <c r="J23" s="78">
        <v>8688</v>
      </c>
      <c r="K23" s="79">
        <v>5484</v>
      </c>
      <c r="L23" s="25" t="str">
        <f t="shared" si="0"/>
        <v>田</v>
      </c>
    </row>
    <row r="24" spans="1:12" s="26" customFormat="1" ht="9" customHeight="1" x14ac:dyDescent="0.15">
      <c r="A24" s="23" t="s">
        <v>26</v>
      </c>
      <c r="B24" s="24"/>
      <c r="C24" s="74">
        <v>4</v>
      </c>
      <c r="D24" s="75">
        <v>23.59</v>
      </c>
      <c r="E24" s="76">
        <v>168322</v>
      </c>
      <c r="F24" s="76">
        <v>95202</v>
      </c>
      <c r="G24" s="77">
        <v>29169</v>
      </c>
      <c r="H24" s="78">
        <v>2238</v>
      </c>
      <c r="I24" s="78">
        <v>13942</v>
      </c>
      <c r="J24" s="78">
        <v>6913</v>
      </c>
      <c r="K24" s="79">
        <v>6076</v>
      </c>
      <c r="L24" s="25" t="str">
        <f t="shared" si="0"/>
        <v>蒲</v>
      </c>
    </row>
    <row r="25" spans="1:12" s="26" customFormat="1" ht="9" customHeight="1" x14ac:dyDescent="0.15">
      <c r="A25" s="23" t="s">
        <v>27</v>
      </c>
      <c r="B25" s="24"/>
      <c r="C25" s="74">
        <v>4</v>
      </c>
      <c r="D25" s="75">
        <v>6.98</v>
      </c>
      <c r="E25" s="76">
        <v>126593</v>
      </c>
      <c r="F25" s="76">
        <v>68548</v>
      </c>
      <c r="G25" s="77">
        <v>21282</v>
      </c>
      <c r="H25" s="78">
        <v>1127</v>
      </c>
      <c r="I25" s="78">
        <v>11011</v>
      </c>
      <c r="J25" s="78">
        <v>5166</v>
      </c>
      <c r="K25" s="79">
        <v>3978</v>
      </c>
      <c r="L25" s="25" t="str">
        <f t="shared" si="0"/>
        <v>矢</v>
      </c>
    </row>
    <row r="26" spans="1:12" s="26" customFormat="1" ht="9" customHeight="1" x14ac:dyDescent="0.15">
      <c r="A26" s="23" t="s">
        <v>28</v>
      </c>
      <c r="B26" s="24"/>
      <c r="C26" s="74">
        <v>5</v>
      </c>
      <c r="D26" s="75">
        <v>14.67</v>
      </c>
      <c r="E26" s="76">
        <v>281474</v>
      </c>
      <c r="F26" s="76">
        <v>158223</v>
      </c>
      <c r="G26" s="77">
        <v>50826</v>
      </c>
      <c r="H26" s="78">
        <v>1676</v>
      </c>
      <c r="I26" s="78">
        <v>19443</v>
      </c>
      <c r="J26" s="78">
        <v>15989</v>
      </c>
      <c r="K26" s="79">
        <v>13718</v>
      </c>
      <c r="L26" s="25" t="str">
        <f t="shared" si="0"/>
        <v>目</v>
      </c>
    </row>
    <row r="27" spans="1:12" s="26" customFormat="1" ht="9" customHeight="1" x14ac:dyDescent="0.15">
      <c r="A27" s="23" t="s">
        <v>29</v>
      </c>
      <c r="B27" s="24"/>
      <c r="C27" s="74">
        <v>6</v>
      </c>
      <c r="D27" s="75">
        <v>22.03</v>
      </c>
      <c r="E27" s="76">
        <v>423601</v>
      </c>
      <c r="F27" s="76">
        <v>241552</v>
      </c>
      <c r="G27" s="77">
        <v>83521</v>
      </c>
      <c r="H27" s="78">
        <v>3327</v>
      </c>
      <c r="I27" s="78">
        <v>45934</v>
      </c>
      <c r="J27" s="78">
        <v>20225</v>
      </c>
      <c r="K27" s="79">
        <v>14035</v>
      </c>
      <c r="L27" s="25" t="str">
        <f t="shared" si="0"/>
        <v>世</v>
      </c>
    </row>
    <row r="28" spans="1:12" s="26" customFormat="1" ht="9" customHeight="1" x14ac:dyDescent="0.15">
      <c r="A28" s="23" t="s">
        <v>30</v>
      </c>
      <c r="B28" s="24"/>
      <c r="C28" s="74">
        <v>4</v>
      </c>
      <c r="D28" s="75">
        <v>15.81</v>
      </c>
      <c r="E28" s="76">
        <v>225876</v>
      </c>
      <c r="F28" s="76">
        <v>113318</v>
      </c>
      <c r="G28" s="77">
        <v>43432</v>
      </c>
      <c r="H28" s="78">
        <v>2068</v>
      </c>
      <c r="I28" s="78">
        <v>22983</v>
      </c>
      <c r="J28" s="78">
        <v>10944</v>
      </c>
      <c r="K28" s="79">
        <v>7437</v>
      </c>
      <c r="L28" s="25" t="str">
        <f t="shared" si="0"/>
        <v>玉</v>
      </c>
    </row>
    <row r="29" spans="1:12" s="26" customFormat="1" ht="9" customHeight="1" x14ac:dyDescent="0.15">
      <c r="A29" s="23" t="s">
        <v>31</v>
      </c>
      <c r="B29" s="24"/>
      <c r="C29" s="74">
        <v>3</v>
      </c>
      <c r="D29" s="75">
        <v>20.21</v>
      </c>
      <c r="E29" s="76">
        <v>268009</v>
      </c>
      <c r="F29" s="76">
        <v>132304</v>
      </c>
      <c r="G29" s="77">
        <v>50306</v>
      </c>
      <c r="H29" s="78">
        <v>2778</v>
      </c>
      <c r="I29" s="78">
        <v>30233</v>
      </c>
      <c r="J29" s="78">
        <v>10969</v>
      </c>
      <c r="K29" s="79">
        <v>6326</v>
      </c>
      <c r="L29" s="25" t="str">
        <f t="shared" si="0"/>
        <v>成</v>
      </c>
    </row>
    <row r="30" spans="1:12" s="26" customFormat="1" ht="9" customHeight="1" x14ac:dyDescent="0.15">
      <c r="A30" s="23" t="s">
        <v>32</v>
      </c>
      <c r="B30" s="24"/>
      <c r="C30" s="74">
        <v>6</v>
      </c>
      <c r="D30" s="75">
        <v>15.11</v>
      </c>
      <c r="E30" s="76">
        <v>229671</v>
      </c>
      <c r="F30" s="76">
        <v>139725</v>
      </c>
      <c r="G30" s="77">
        <v>37683</v>
      </c>
      <c r="H30" s="78">
        <v>567</v>
      </c>
      <c r="I30" s="78">
        <v>12877</v>
      </c>
      <c r="J30" s="78">
        <v>6274</v>
      </c>
      <c r="K30" s="79">
        <v>17965</v>
      </c>
      <c r="L30" s="25" t="str">
        <f t="shared" si="0"/>
        <v>渋</v>
      </c>
    </row>
    <row r="31" spans="1:12" s="26" customFormat="1" ht="9" customHeight="1" x14ac:dyDescent="0.15">
      <c r="A31" s="23" t="s">
        <v>33</v>
      </c>
      <c r="B31" s="24"/>
      <c r="C31" s="74">
        <v>2</v>
      </c>
      <c r="D31" s="75">
        <v>3.21</v>
      </c>
      <c r="E31" s="76">
        <v>39796</v>
      </c>
      <c r="F31" s="76">
        <v>25766</v>
      </c>
      <c r="G31" s="77">
        <v>7530</v>
      </c>
      <c r="H31" s="78">
        <v>92</v>
      </c>
      <c r="I31" s="78">
        <v>2255</v>
      </c>
      <c r="J31" s="78">
        <v>1623</v>
      </c>
      <c r="K31" s="79">
        <v>3560</v>
      </c>
      <c r="L31" s="25" t="str">
        <f t="shared" si="0"/>
        <v>四</v>
      </c>
    </row>
    <row r="32" spans="1:12" s="26" customFormat="1" ht="9" customHeight="1" x14ac:dyDescent="0.15">
      <c r="A32" s="23" t="s">
        <v>34</v>
      </c>
      <c r="B32" s="24"/>
      <c r="C32" s="74">
        <v>2</v>
      </c>
      <c r="D32" s="75">
        <v>5.21</v>
      </c>
      <c r="E32" s="76">
        <v>108107</v>
      </c>
      <c r="F32" s="76">
        <v>64747</v>
      </c>
      <c r="G32" s="77">
        <v>16024</v>
      </c>
      <c r="H32" s="78">
        <v>270</v>
      </c>
      <c r="I32" s="78">
        <v>5141</v>
      </c>
      <c r="J32" s="78">
        <v>4267</v>
      </c>
      <c r="K32" s="79">
        <v>6346</v>
      </c>
      <c r="L32" s="25" t="str">
        <f t="shared" si="0"/>
        <v>牛</v>
      </c>
    </row>
    <row r="33" spans="1:12" s="26" customFormat="1" ht="9" customHeight="1" x14ac:dyDescent="0.15">
      <c r="A33" s="23" t="s">
        <v>35</v>
      </c>
      <c r="B33" s="24"/>
      <c r="C33" s="74">
        <v>5</v>
      </c>
      <c r="D33" s="75">
        <v>9.8000000000000007</v>
      </c>
      <c r="E33" s="76">
        <v>200549</v>
      </c>
      <c r="F33" s="76">
        <v>131207</v>
      </c>
      <c r="G33" s="77">
        <v>30348</v>
      </c>
      <c r="H33" s="78">
        <v>663</v>
      </c>
      <c r="I33" s="78">
        <v>10837</v>
      </c>
      <c r="J33" s="78">
        <v>7835</v>
      </c>
      <c r="K33" s="79">
        <v>11013</v>
      </c>
      <c r="L33" s="25" t="str">
        <f t="shared" si="0"/>
        <v>新</v>
      </c>
    </row>
    <row r="34" spans="1:12" s="26" customFormat="1" ht="9" customHeight="1" x14ac:dyDescent="0.15">
      <c r="A34" s="23" t="s">
        <v>36</v>
      </c>
      <c r="B34" s="24"/>
      <c r="C34" s="74">
        <v>4</v>
      </c>
      <c r="D34" s="75">
        <v>6.46</v>
      </c>
      <c r="E34" s="76">
        <v>158080</v>
      </c>
      <c r="F34" s="76">
        <v>100924</v>
      </c>
      <c r="G34" s="77">
        <v>26862</v>
      </c>
      <c r="H34" s="78">
        <v>1001</v>
      </c>
      <c r="I34" s="78">
        <v>14069</v>
      </c>
      <c r="J34" s="78">
        <v>5041</v>
      </c>
      <c r="K34" s="79">
        <v>6751</v>
      </c>
      <c r="L34" s="25" t="str">
        <f t="shared" si="0"/>
        <v>中</v>
      </c>
    </row>
    <row r="35" spans="1:12" s="26" customFormat="1" ht="9" customHeight="1" x14ac:dyDescent="0.15">
      <c r="A35" s="23" t="s">
        <v>37</v>
      </c>
      <c r="B35" s="24"/>
      <c r="C35" s="74">
        <v>4</v>
      </c>
      <c r="D35" s="75">
        <v>9.1300000000000008</v>
      </c>
      <c r="E35" s="76">
        <v>177154</v>
      </c>
      <c r="F35" s="76">
        <v>106985</v>
      </c>
      <c r="G35" s="77">
        <v>37669</v>
      </c>
      <c r="H35" s="78">
        <v>2425</v>
      </c>
      <c r="I35" s="78">
        <v>20523</v>
      </c>
      <c r="J35" s="78">
        <v>8326</v>
      </c>
      <c r="K35" s="79">
        <v>6395</v>
      </c>
      <c r="L35" s="25" t="str">
        <f t="shared" si="0"/>
        <v>野</v>
      </c>
    </row>
    <row r="36" spans="1:12" s="26" customFormat="1" ht="9" customHeight="1" x14ac:dyDescent="0.15">
      <c r="A36" s="23" t="s">
        <v>38</v>
      </c>
      <c r="B36" s="24"/>
      <c r="C36" s="74">
        <v>7</v>
      </c>
      <c r="D36" s="75">
        <v>19.02</v>
      </c>
      <c r="E36" s="76">
        <v>333172</v>
      </c>
      <c r="F36" s="76">
        <v>194829</v>
      </c>
      <c r="G36" s="77">
        <v>69619</v>
      </c>
      <c r="H36" s="78">
        <v>3574</v>
      </c>
      <c r="I36" s="78">
        <v>44011</v>
      </c>
      <c r="J36" s="78">
        <v>13466</v>
      </c>
      <c r="K36" s="79">
        <v>8568</v>
      </c>
      <c r="L36" s="25" t="str">
        <f t="shared" si="0"/>
        <v>杉</v>
      </c>
    </row>
    <row r="37" spans="1:12" s="26" customFormat="1" ht="9" customHeight="1" x14ac:dyDescent="0.15">
      <c r="A37" s="23" t="s">
        <v>39</v>
      </c>
      <c r="B37" s="24"/>
      <c r="C37" s="74">
        <v>5</v>
      </c>
      <c r="D37" s="75">
        <v>15.04</v>
      </c>
      <c r="E37" s="76">
        <v>240946</v>
      </c>
      <c r="F37" s="76">
        <v>130777</v>
      </c>
      <c r="G37" s="77">
        <v>52517</v>
      </c>
      <c r="H37" s="78">
        <v>2648</v>
      </c>
      <c r="I37" s="78">
        <v>33536</v>
      </c>
      <c r="J37" s="78">
        <v>10020</v>
      </c>
      <c r="K37" s="79">
        <v>6313</v>
      </c>
      <c r="L37" s="25" t="str">
        <f t="shared" si="0"/>
        <v>荻</v>
      </c>
    </row>
    <row r="38" spans="1:12" s="26" customFormat="1" ht="9" customHeight="1" x14ac:dyDescent="0.15">
      <c r="A38" s="23" t="s">
        <v>40</v>
      </c>
      <c r="B38" s="24"/>
      <c r="C38" s="74">
        <v>3</v>
      </c>
      <c r="D38" s="75">
        <v>6.57</v>
      </c>
      <c r="E38" s="76">
        <v>128408</v>
      </c>
      <c r="F38" s="76">
        <v>69458</v>
      </c>
      <c r="G38" s="77">
        <v>20101</v>
      </c>
      <c r="H38" s="78">
        <v>578</v>
      </c>
      <c r="I38" s="78">
        <v>8199</v>
      </c>
      <c r="J38" s="78">
        <v>4571</v>
      </c>
      <c r="K38" s="79">
        <v>6753</v>
      </c>
      <c r="L38" s="25" t="str">
        <f t="shared" si="0"/>
        <v>小</v>
      </c>
    </row>
    <row r="39" spans="1:12" s="26" customFormat="1" ht="9" customHeight="1" x14ac:dyDescent="0.15">
      <c r="A39" s="23" t="s">
        <v>41</v>
      </c>
      <c r="B39" s="24"/>
      <c r="C39" s="74">
        <v>3</v>
      </c>
      <c r="D39" s="75">
        <v>4.72</v>
      </c>
      <c r="E39" s="76">
        <v>97706</v>
      </c>
      <c r="F39" s="76">
        <v>54391</v>
      </c>
      <c r="G39" s="77">
        <v>18264</v>
      </c>
      <c r="H39" s="78">
        <v>567</v>
      </c>
      <c r="I39" s="78">
        <v>6740</v>
      </c>
      <c r="J39" s="78">
        <v>4549</v>
      </c>
      <c r="K39" s="79">
        <v>6408</v>
      </c>
      <c r="L39" s="25" t="str">
        <f t="shared" si="0"/>
        <v>本</v>
      </c>
    </row>
    <row r="40" spans="1:12" s="26" customFormat="1" ht="9" customHeight="1" x14ac:dyDescent="0.15">
      <c r="A40" s="23" t="s">
        <v>42</v>
      </c>
      <c r="B40" s="24"/>
      <c r="C40" s="74">
        <v>3</v>
      </c>
      <c r="D40" s="75">
        <v>6.83</v>
      </c>
      <c r="E40" s="76">
        <v>151553</v>
      </c>
      <c r="F40" s="76">
        <v>93848</v>
      </c>
      <c r="G40" s="77">
        <v>24627</v>
      </c>
      <c r="H40" s="78">
        <v>551</v>
      </c>
      <c r="I40" s="78">
        <v>9549</v>
      </c>
      <c r="J40" s="78">
        <v>5008</v>
      </c>
      <c r="K40" s="79">
        <v>9519</v>
      </c>
      <c r="L40" s="25" t="str">
        <f t="shared" si="0"/>
        <v>豊</v>
      </c>
    </row>
    <row r="41" spans="1:12" s="26" customFormat="1" ht="9" customHeight="1" x14ac:dyDescent="0.15">
      <c r="A41" s="23" t="s">
        <v>43</v>
      </c>
      <c r="B41" s="24"/>
      <c r="C41" s="74">
        <v>3</v>
      </c>
      <c r="D41" s="75">
        <v>6.18</v>
      </c>
      <c r="E41" s="76">
        <v>138693</v>
      </c>
      <c r="F41" s="76">
        <v>86747</v>
      </c>
      <c r="G41" s="77">
        <v>28131</v>
      </c>
      <c r="H41" s="78">
        <v>894</v>
      </c>
      <c r="I41" s="78">
        <v>11419</v>
      </c>
      <c r="J41" s="78">
        <v>7846</v>
      </c>
      <c r="K41" s="79">
        <v>7972</v>
      </c>
      <c r="L41" s="25" t="str">
        <f t="shared" si="0"/>
        <v>池</v>
      </c>
    </row>
    <row r="42" spans="1:12" s="26" customFormat="1" ht="9" customHeight="1" x14ac:dyDescent="0.15">
      <c r="A42" s="23" t="s">
        <v>44</v>
      </c>
      <c r="B42" s="24"/>
      <c r="C42" s="74">
        <v>3</v>
      </c>
      <c r="D42" s="75">
        <v>6.27</v>
      </c>
      <c r="E42" s="76">
        <v>116790</v>
      </c>
      <c r="F42" s="76">
        <v>66615</v>
      </c>
      <c r="G42" s="77">
        <v>22766</v>
      </c>
      <c r="H42" s="78">
        <v>615</v>
      </c>
      <c r="I42" s="78">
        <v>12008</v>
      </c>
      <c r="J42" s="78">
        <v>5343</v>
      </c>
      <c r="K42" s="79">
        <v>4800</v>
      </c>
      <c r="L42" s="25" t="str">
        <f t="shared" si="0"/>
        <v>王</v>
      </c>
    </row>
    <row r="43" spans="1:12" s="26" customFormat="1" ht="9" customHeight="1" x14ac:dyDescent="0.15">
      <c r="A43" s="23" t="s">
        <v>45</v>
      </c>
      <c r="B43" s="24"/>
      <c r="C43" s="74">
        <v>5</v>
      </c>
      <c r="D43" s="75">
        <v>9.31</v>
      </c>
      <c r="E43" s="76">
        <v>137768</v>
      </c>
      <c r="F43" s="76">
        <v>74651</v>
      </c>
      <c r="G43" s="77">
        <v>25021</v>
      </c>
      <c r="H43" s="78">
        <v>723</v>
      </c>
      <c r="I43" s="78">
        <v>12019</v>
      </c>
      <c r="J43" s="78">
        <v>7301</v>
      </c>
      <c r="K43" s="79">
        <v>4978</v>
      </c>
      <c r="L43" s="25" t="str">
        <f t="shared" si="0"/>
        <v>赤</v>
      </c>
    </row>
    <row r="44" spans="1:12" s="26" customFormat="1" ht="9" customHeight="1" x14ac:dyDescent="0.15">
      <c r="A44" s="23" t="s">
        <v>46</v>
      </c>
      <c r="B44" s="24"/>
      <c r="C44" s="74">
        <v>3</v>
      </c>
      <c r="D44" s="75">
        <v>5.03</v>
      </c>
      <c r="E44" s="76">
        <v>99350</v>
      </c>
      <c r="F44" s="76">
        <v>57445</v>
      </c>
      <c r="G44" s="77">
        <v>21661</v>
      </c>
      <c r="H44" s="78">
        <v>522</v>
      </c>
      <c r="I44" s="78">
        <v>10647</v>
      </c>
      <c r="J44" s="78">
        <v>5421</v>
      </c>
      <c r="K44" s="79">
        <v>5071</v>
      </c>
      <c r="L44" s="25" t="str">
        <f t="shared" si="0"/>
        <v>滝</v>
      </c>
    </row>
    <row r="45" spans="1:12" s="26" customFormat="1" ht="9" customHeight="1" x14ac:dyDescent="0.15">
      <c r="A45" s="23" t="s">
        <v>47</v>
      </c>
      <c r="B45" s="24"/>
      <c r="C45" s="74">
        <v>3</v>
      </c>
      <c r="D45" s="75">
        <v>9.92</v>
      </c>
      <c r="E45" s="76">
        <v>216748</v>
      </c>
      <c r="F45" s="76">
        <v>126022</v>
      </c>
      <c r="G45" s="77">
        <v>40847</v>
      </c>
      <c r="H45" s="78">
        <v>1768</v>
      </c>
      <c r="I45" s="78">
        <v>19213</v>
      </c>
      <c r="J45" s="78">
        <v>11741</v>
      </c>
      <c r="K45" s="79">
        <v>8125</v>
      </c>
      <c r="L45" s="25" t="str">
        <f t="shared" si="0"/>
        <v>板</v>
      </c>
    </row>
    <row r="46" spans="1:12" s="26" customFormat="1" ht="9" customHeight="1" x14ac:dyDescent="0.15">
      <c r="A46" s="23" t="s">
        <v>48</v>
      </c>
      <c r="B46" s="24"/>
      <c r="C46" s="74">
        <v>6</v>
      </c>
      <c r="D46" s="75">
        <v>22.3</v>
      </c>
      <c r="E46" s="76">
        <v>354609</v>
      </c>
      <c r="F46" s="76">
        <v>188470</v>
      </c>
      <c r="G46" s="77">
        <v>61729</v>
      </c>
      <c r="H46" s="78">
        <v>2842</v>
      </c>
      <c r="I46" s="78">
        <v>27445</v>
      </c>
      <c r="J46" s="78">
        <v>22020</v>
      </c>
      <c r="K46" s="79">
        <v>9422</v>
      </c>
      <c r="L46" s="25" t="str">
        <f t="shared" si="0"/>
        <v>志</v>
      </c>
    </row>
    <row r="47" spans="1:12" s="26" customFormat="1" ht="9" customHeight="1" x14ac:dyDescent="0.15">
      <c r="A47" s="23" t="s">
        <v>49</v>
      </c>
      <c r="B47" s="24"/>
      <c r="C47" s="74">
        <v>3</v>
      </c>
      <c r="D47" s="75">
        <v>13.95</v>
      </c>
      <c r="E47" s="76">
        <v>255823</v>
      </c>
      <c r="F47" s="76">
        <v>141459</v>
      </c>
      <c r="G47" s="77">
        <v>46999</v>
      </c>
      <c r="H47" s="78">
        <v>3732</v>
      </c>
      <c r="I47" s="78">
        <v>26186</v>
      </c>
      <c r="J47" s="78">
        <v>8413</v>
      </c>
      <c r="K47" s="79">
        <v>8668</v>
      </c>
      <c r="L47" s="25" t="str">
        <f t="shared" si="0"/>
        <v>練</v>
      </c>
    </row>
    <row r="48" spans="1:12" s="26" customFormat="1" ht="9" customHeight="1" x14ac:dyDescent="0.15">
      <c r="A48" s="23" t="s">
        <v>50</v>
      </c>
      <c r="B48" s="24"/>
      <c r="C48" s="74">
        <v>2</v>
      </c>
      <c r="D48" s="75">
        <v>10.98</v>
      </c>
      <c r="E48" s="76">
        <v>165736</v>
      </c>
      <c r="F48" s="76">
        <v>80002</v>
      </c>
      <c r="G48" s="77">
        <v>29608</v>
      </c>
      <c r="H48" s="78">
        <v>2878</v>
      </c>
      <c r="I48" s="78">
        <v>19692</v>
      </c>
      <c r="J48" s="78">
        <v>3200</v>
      </c>
      <c r="K48" s="79">
        <v>3838</v>
      </c>
      <c r="L48" s="25" t="str">
        <f t="shared" si="0"/>
        <v>光</v>
      </c>
    </row>
    <row r="49" spans="1:12" s="26" customFormat="1" ht="9" customHeight="1" x14ac:dyDescent="0.15">
      <c r="A49" s="23" t="s">
        <v>51</v>
      </c>
      <c r="B49" s="24"/>
      <c r="C49" s="74">
        <v>5</v>
      </c>
      <c r="D49" s="75">
        <v>23.15</v>
      </c>
      <c r="E49" s="76">
        <v>317876</v>
      </c>
      <c r="F49" s="76">
        <v>156376</v>
      </c>
      <c r="G49" s="77">
        <v>75683</v>
      </c>
      <c r="H49" s="78">
        <v>7123</v>
      </c>
      <c r="I49" s="78">
        <v>52841</v>
      </c>
      <c r="J49" s="78">
        <v>7667</v>
      </c>
      <c r="K49" s="79">
        <v>8052</v>
      </c>
      <c r="L49" s="25" t="str">
        <f t="shared" si="0"/>
        <v>石</v>
      </c>
    </row>
    <row r="50" spans="1:12" s="26" customFormat="1" ht="9" customHeight="1" x14ac:dyDescent="0.15">
      <c r="A50" s="23" t="s">
        <v>52</v>
      </c>
      <c r="B50" s="24"/>
      <c r="C50" s="74">
        <v>3</v>
      </c>
      <c r="D50" s="75">
        <v>4.8099999999999996</v>
      </c>
      <c r="E50" s="76">
        <v>84427</v>
      </c>
      <c r="F50" s="76">
        <v>50068</v>
      </c>
      <c r="G50" s="77">
        <v>16904</v>
      </c>
      <c r="H50" s="78">
        <v>1093</v>
      </c>
      <c r="I50" s="78">
        <v>5962</v>
      </c>
      <c r="J50" s="78">
        <v>3267</v>
      </c>
      <c r="K50" s="79">
        <v>6582</v>
      </c>
      <c r="L50" s="25" t="str">
        <f t="shared" si="0"/>
        <v>上</v>
      </c>
    </row>
    <row r="51" spans="1:12" s="26" customFormat="1" ht="9" customHeight="1" x14ac:dyDescent="0.15">
      <c r="A51" s="23" t="s">
        <v>53</v>
      </c>
      <c r="B51" s="24"/>
      <c r="C51" s="74">
        <v>2</v>
      </c>
      <c r="D51" s="75">
        <v>2.4900000000000002</v>
      </c>
      <c r="E51" s="76">
        <v>57691</v>
      </c>
      <c r="F51" s="76">
        <v>34914</v>
      </c>
      <c r="G51" s="77">
        <v>10207</v>
      </c>
      <c r="H51" s="78">
        <v>433</v>
      </c>
      <c r="I51" s="78">
        <v>3250</v>
      </c>
      <c r="J51" s="78">
        <v>1216</v>
      </c>
      <c r="K51" s="79">
        <v>5308</v>
      </c>
      <c r="L51" s="25" t="str">
        <f t="shared" si="0"/>
        <v>浅</v>
      </c>
    </row>
    <row r="52" spans="1:12" s="26" customFormat="1" ht="9" customHeight="1" x14ac:dyDescent="0.15">
      <c r="A52" s="23" t="s">
        <v>54</v>
      </c>
      <c r="B52" s="24"/>
      <c r="C52" s="74">
        <v>3</v>
      </c>
      <c r="D52" s="75">
        <v>2.81</v>
      </c>
      <c r="E52" s="76">
        <v>60313</v>
      </c>
      <c r="F52" s="76">
        <v>36507</v>
      </c>
      <c r="G52" s="77">
        <v>12671</v>
      </c>
      <c r="H52" s="78">
        <v>416</v>
      </c>
      <c r="I52" s="78">
        <v>5401</v>
      </c>
      <c r="J52" s="78">
        <v>2314</v>
      </c>
      <c r="K52" s="79">
        <v>4540</v>
      </c>
      <c r="L52" s="25" t="str">
        <f t="shared" si="0"/>
        <v>日</v>
      </c>
    </row>
    <row r="53" spans="1:12" s="26" customFormat="1" ht="9" customHeight="1" x14ac:dyDescent="0.15">
      <c r="A53" s="23" t="s">
        <v>55</v>
      </c>
      <c r="B53" s="24"/>
      <c r="C53" s="74">
        <v>5</v>
      </c>
      <c r="D53" s="75">
        <v>6.15</v>
      </c>
      <c r="E53" s="76">
        <v>133341</v>
      </c>
      <c r="F53" s="76">
        <v>72586</v>
      </c>
      <c r="G53" s="77">
        <v>23407</v>
      </c>
      <c r="H53" s="78">
        <v>869</v>
      </c>
      <c r="I53" s="78">
        <v>10218</v>
      </c>
      <c r="J53" s="78">
        <v>7725</v>
      </c>
      <c r="K53" s="79">
        <v>4595</v>
      </c>
      <c r="L53" s="25" t="str">
        <f t="shared" si="0"/>
        <v>荒</v>
      </c>
    </row>
    <row r="54" spans="1:12" s="26" customFormat="1" ht="9" customHeight="1" x14ac:dyDescent="0.15">
      <c r="A54" s="23" t="s">
        <v>56</v>
      </c>
      <c r="B54" s="24"/>
      <c r="C54" s="74">
        <v>3</v>
      </c>
      <c r="D54" s="75">
        <v>4.01</v>
      </c>
      <c r="E54" s="76">
        <v>83805</v>
      </c>
      <c r="F54" s="76">
        <v>44642</v>
      </c>
      <c r="G54" s="77">
        <v>19320</v>
      </c>
      <c r="H54" s="78">
        <v>543</v>
      </c>
      <c r="I54" s="78">
        <v>8431</v>
      </c>
      <c r="J54" s="78">
        <v>7771</v>
      </c>
      <c r="K54" s="79">
        <v>2575</v>
      </c>
      <c r="L54" s="25" t="str">
        <f t="shared" si="0"/>
        <v>尾</v>
      </c>
    </row>
    <row r="55" spans="1:12" s="26" customFormat="1" ht="9" customHeight="1" x14ac:dyDescent="0.15">
      <c r="A55" s="23" t="s">
        <v>57</v>
      </c>
      <c r="B55" s="24"/>
      <c r="C55" s="74">
        <v>3</v>
      </c>
      <c r="D55" s="75">
        <v>9.02</v>
      </c>
      <c r="E55" s="76">
        <v>104872</v>
      </c>
      <c r="F55" s="76">
        <v>54566</v>
      </c>
      <c r="G55" s="77">
        <v>22178</v>
      </c>
      <c r="H55" s="78">
        <v>1264</v>
      </c>
      <c r="I55" s="78">
        <v>11548</v>
      </c>
      <c r="J55" s="78">
        <v>5272</v>
      </c>
      <c r="K55" s="79">
        <v>4094</v>
      </c>
      <c r="L55" s="25" t="str">
        <f t="shared" si="0"/>
        <v>千</v>
      </c>
    </row>
    <row r="56" spans="1:12" s="26" customFormat="1" ht="9" customHeight="1" x14ac:dyDescent="0.15">
      <c r="A56" s="23" t="s">
        <v>58</v>
      </c>
      <c r="B56" s="24"/>
      <c r="C56" s="74">
        <v>5</v>
      </c>
      <c r="D56" s="75">
        <v>24.51</v>
      </c>
      <c r="E56" s="76">
        <v>367501</v>
      </c>
      <c r="F56" s="76">
        <v>189574</v>
      </c>
      <c r="G56" s="77">
        <v>71184</v>
      </c>
      <c r="H56" s="78">
        <v>3578</v>
      </c>
      <c r="I56" s="78">
        <v>32885</v>
      </c>
      <c r="J56" s="78">
        <v>23547</v>
      </c>
      <c r="K56" s="79">
        <v>11174</v>
      </c>
      <c r="L56" s="25" t="str">
        <f t="shared" si="0"/>
        <v>足</v>
      </c>
    </row>
    <row r="57" spans="1:12" s="26" customFormat="1" ht="9" customHeight="1" x14ac:dyDescent="0.15">
      <c r="A57" s="23" t="s">
        <v>59</v>
      </c>
      <c r="B57" s="24"/>
      <c r="C57" s="74">
        <v>5</v>
      </c>
      <c r="D57" s="75">
        <v>19.72</v>
      </c>
      <c r="E57" s="76">
        <v>218925</v>
      </c>
      <c r="F57" s="76">
        <v>108695</v>
      </c>
      <c r="G57" s="77">
        <v>55871</v>
      </c>
      <c r="H57" s="78">
        <v>2757</v>
      </c>
      <c r="I57" s="78">
        <v>30980</v>
      </c>
      <c r="J57" s="78">
        <v>15432</v>
      </c>
      <c r="K57" s="79">
        <v>6702</v>
      </c>
      <c r="L57" s="25" t="str">
        <f t="shared" si="0"/>
        <v>西</v>
      </c>
    </row>
    <row r="58" spans="1:12" s="26" customFormat="1" ht="9" customHeight="1" x14ac:dyDescent="0.15">
      <c r="A58" s="23" t="s">
        <v>60</v>
      </c>
      <c r="B58" s="24"/>
      <c r="C58" s="74">
        <v>4</v>
      </c>
      <c r="D58" s="75">
        <v>6.45</v>
      </c>
      <c r="E58" s="76">
        <v>150851</v>
      </c>
      <c r="F58" s="76">
        <v>88644</v>
      </c>
      <c r="G58" s="77">
        <v>20230</v>
      </c>
      <c r="H58" s="78">
        <v>434</v>
      </c>
      <c r="I58" s="78">
        <v>5976</v>
      </c>
      <c r="J58" s="78">
        <v>5086</v>
      </c>
      <c r="K58" s="79">
        <v>8734</v>
      </c>
      <c r="L58" s="25" t="str">
        <f t="shared" si="0"/>
        <v>本</v>
      </c>
    </row>
    <row r="59" spans="1:12" s="26" customFormat="1" ht="9" customHeight="1" x14ac:dyDescent="0.15">
      <c r="A59" s="23" t="s">
        <v>61</v>
      </c>
      <c r="B59" s="24"/>
      <c r="C59" s="74">
        <v>3</v>
      </c>
      <c r="D59" s="75">
        <v>7.32</v>
      </c>
      <c r="E59" s="76">
        <v>124045</v>
      </c>
      <c r="F59" s="76">
        <v>65012</v>
      </c>
      <c r="G59" s="77">
        <v>26580</v>
      </c>
      <c r="H59" s="78">
        <v>1287</v>
      </c>
      <c r="I59" s="78">
        <v>13123</v>
      </c>
      <c r="J59" s="78">
        <v>9342</v>
      </c>
      <c r="K59" s="79">
        <v>2828</v>
      </c>
      <c r="L59" s="25" t="str">
        <f t="shared" si="0"/>
        <v>向</v>
      </c>
    </row>
    <row r="60" spans="1:12" s="26" customFormat="1" ht="9" customHeight="1" x14ac:dyDescent="0.15">
      <c r="A60" s="23" t="s">
        <v>62</v>
      </c>
      <c r="B60" s="24"/>
      <c r="C60" s="74">
        <v>6</v>
      </c>
      <c r="D60" s="75">
        <v>21.8</v>
      </c>
      <c r="E60" s="76">
        <v>276623</v>
      </c>
      <c r="F60" s="76">
        <v>142188</v>
      </c>
      <c r="G60" s="77">
        <v>25965</v>
      </c>
      <c r="H60" s="78">
        <v>584</v>
      </c>
      <c r="I60" s="78">
        <v>8399</v>
      </c>
      <c r="J60" s="78">
        <v>6616</v>
      </c>
      <c r="K60" s="79">
        <v>10366</v>
      </c>
      <c r="L60" s="25" t="str">
        <f t="shared" si="0"/>
        <v>深</v>
      </c>
    </row>
    <row r="61" spans="1:12" s="26" customFormat="1" ht="9" customHeight="1" x14ac:dyDescent="0.15">
      <c r="A61" s="23" t="s">
        <v>63</v>
      </c>
      <c r="B61" s="24"/>
      <c r="C61" s="74">
        <v>4</v>
      </c>
      <c r="D61" s="75">
        <v>18.36</v>
      </c>
      <c r="E61" s="76">
        <v>245212</v>
      </c>
      <c r="F61" s="76">
        <v>128630</v>
      </c>
      <c r="G61" s="77">
        <v>33491</v>
      </c>
      <c r="H61" s="78">
        <v>1233</v>
      </c>
      <c r="I61" s="78">
        <v>14605</v>
      </c>
      <c r="J61" s="78">
        <v>9590</v>
      </c>
      <c r="K61" s="79">
        <v>8063</v>
      </c>
      <c r="L61" s="25" t="str">
        <f t="shared" si="0"/>
        <v>城</v>
      </c>
    </row>
    <row r="62" spans="1:12" s="26" customFormat="1" ht="9" customHeight="1" x14ac:dyDescent="0.15">
      <c r="A62" s="23" t="s">
        <v>64</v>
      </c>
      <c r="B62" s="24"/>
      <c r="C62" s="74">
        <v>5</v>
      </c>
      <c r="D62" s="75">
        <v>20.25</v>
      </c>
      <c r="E62" s="76">
        <v>290678</v>
      </c>
      <c r="F62" s="76">
        <v>151074</v>
      </c>
      <c r="G62" s="77">
        <v>69546</v>
      </c>
      <c r="H62" s="78">
        <v>3935</v>
      </c>
      <c r="I62" s="78">
        <v>37801</v>
      </c>
      <c r="J62" s="78">
        <v>17314</v>
      </c>
      <c r="K62" s="79">
        <v>10496</v>
      </c>
      <c r="L62" s="25" t="str">
        <f t="shared" si="0"/>
        <v>本</v>
      </c>
    </row>
    <row r="63" spans="1:12" s="26" customFormat="1" ht="9" customHeight="1" x14ac:dyDescent="0.15">
      <c r="A63" s="23" t="s">
        <v>65</v>
      </c>
      <c r="B63" s="24"/>
      <c r="C63" s="74">
        <v>4</v>
      </c>
      <c r="D63" s="75">
        <v>14.55</v>
      </c>
      <c r="E63" s="76">
        <v>173872</v>
      </c>
      <c r="F63" s="76">
        <v>85526</v>
      </c>
      <c r="G63" s="77">
        <v>40444</v>
      </c>
      <c r="H63" s="78">
        <v>2331</v>
      </c>
      <c r="I63" s="78">
        <v>22660</v>
      </c>
      <c r="J63" s="78">
        <v>9680</v>
      </c>
      <c r="K63" s="79">
        <v>5773</v>
      </c>
      <c r="L63" s="25" t="str">
        <f t="shared" si="0"/>
        <v>金</v>
      </c>
    </row>
    <row r="64" spans="1:12" s="26" customFormat="1" ht="9" customHeight="1" x14ac:dyDescent="0.15">
      <c r="A64" s="23" t="s">
        <v>66</v>
      </c>
      <c r="B64" s="24"/>
      <c r="C64" s="74">
        <v>3</v>
      </c>
      <c r="D64" s="75">
        <v>17.98</v>
      </c>
      <c r="E64" s="76">
        <v>238474</v>
      </c>
      <c r="F64" s="76">
        <v>116363</v>
      </c>
      <c r="G64" s="77">
        <v>52668</v>
      </c>
      <c r="H64" s="78">
        <v>2868</v>
      </c>
      <c r="I64" s="78">
        <v>27099</v>
      </c>
      <c r="J64" s="78">
        <v>17082</v>
      </c>
      <c r="K64" s="79">
        <v>5619</v>
      </c>
      <c r="L64" s="25" t="str">
        <f t="shared" si="0"/>
        <v>江</v>
      </c>
    </row>
    <row r="65" spans="1:12" s="26" customFormat="1" ht="9" customHeight="1" x14ac:dyDescent="0.15">
      <c r="A65" s="27" t="s">
        <v>92</v>
      </c>
      <c r="B65" s="24"/>
      <c r="C65" s="74">
        <v>3</v>
      </c>
      <c r="D65" s="75">
        <v>16.63</v>
      </c>
      <c r="E65" s="76">
        <v>253133</v>
      </c>
      <c r="F65" s="76">
        <v>125637</v>
      </c>
      <c r="G65" s="77">
        <v>31071</v>
      </c>
      <c r="H65" s="78">
        <v>1648</v>
      </c>
      <c r="I65" s="78">
        <v>15925</v>
      </c>
      <c r="J65" s="78">
        <v>8774</v>
      </c>
      <c r="K65" s="79">
        <v>4724</v>
      </c>
      <c r="L65" s="25" t="str">
        <f t="shared" si="0"/>
        <v>葛</v>
      </c>
    </row>
    <row r="66" spans="1:12" s="26" customFormat="1" ht="9" customHeight="1" x14ac:dyDescent="0.15">
      <c r="A66" s="23" t="s">
        <v>67</v>
      </c>
      <c r="B66" s="24"/>
      <c r="C66" s="74">
        <v>4</v>
      </c>
      <c r="D66" s="75">
        <v>15.29</v>
      </c>
      <c r="E66" s="76">
        <v>208472</v>
      </c>
      <c r="F66" s="76">
        <v>103833</v>
      </c>
      <c r="G66" s="77">
        <v>51532</v>
      </c>
      <c r="H66" s="78">
        <v>3359</v>
      </c>
      <c r="I66" s="78">
        <v>28482</v>
      </c>
      <c r="J66" s="78">
        <v>14532</v>
      </c>
      <c r="K66" s="79">
        <v>5159</v>
      </c>
      <c r="L66" s="25" t="str">
        <f t="shared" si="0"/>
        <v>小</v>
      </c>
    </row>
    <row r="67" spans="1:12" s="26" customFormat="1" ht="9" customHeight="1" x14ac:dyDescent="0.15">
      <c r="A67" s="51" t="s">
        <v>95</v>
      </c>
      <c r="B67" s="56"/>
      <c r="C67" s="80">
        <v>78</v>
      </c>
      <c r="D67" s="81">
        <v>1141.8499999999999</v>
      </c>
      <c r="E67" s="82">
        <v>4147437</v>
      </c>
      <c r="F67" s="82">
        <v>2007249</v>
      </c>
      <c r="G67" s="82">
        <v>1052337</v>
      </c>
      <c r="H67" s="82">
        <v>108776</v>
      </c>
      <c r="I67" s="82">
        <v>671437</v>
      </c>
      <c r="J67" s="82">
        <v>189886</v>
      </c>
      <c r="K67" s="83">
        <v>82238</v>
      </c>
      <c r="L67" s="53" t="str">
        <f t="shared" si="0"/>
        <v>受</v>
      </c>
    </row>
    <row r="68" spans="1:12" s="26" customFormat="1" ht="9" customHeight="1" x14ac:dyDescent="0.15">
      <c r="A68" s="23" t="s">
        <v>68</v>
      </c>
      <c r="B68" s="24"/>
      <c r="C68" s="74">
        <v>5</v>
      </c>
      <c r="D68" s="75">
        <v>32.51</v>
      </c>
      <c r="E68" s="76">
        <v>260370</v>
      </c>
      <c r="F68" s="76">
        <v>130529</v>
      </c>
      <c r="G68" s="77">
        <v>58796</v>
      </c>
      <c r="H68" s="78">
        <v>4332</v>
      </c>
      <c r="I68" s="78">
        <v>34833</v>
      </c>
      <c r="J68" s="78">
        <v>12516</v>
      </c>
      <c r="K68" s="79">
        <v>7115</v>
      </c>
      <c r="L68" s="25" t="str">
        <f t="shared" si="0"/>
        <v>立</v>
      </c>
    </row>
    <row r="69" spans="1:12" s="26" customFormat="1" ht="9" customHeight="1" x14ac:dyDescent="0.15">
      <c r="A69" s="23" t="s">
        <v>69</v>
      </c>
      <c r="B69" s="24"/>
      <c r="C69" s="74">
        <v>3</v>
      </c>
      <c r="D69" s="75">
        <v>10.98</v>
      </c>
      <c r="E69" s="76">
        <v>146871</v>
      </c>
      <c r="F69" s="76">
        <v>77313</v>
      </c>
      <c r="G69" s="77">
        <v>27640</v>
      </c>
      <c r="H69" s="78">
        <v>1742</v>
      </c>
      <c r="I69" s="78">
        <v>17622</v>
      </c>
      <c r="J69" s="78">
        <v>4045</v>
      </c>
      <c r="K69" s="84">
        <v>4231</v>
      </c>
      <c r="L69" s="25" t="str">
        <f t="shared" si="0"/>
        <v>武</v>
      </c>
    </row>
    <row r="70" spans="1:12" s="26" customFormat="1" ht="9" customHeight="1" x14ac:dyDescent="0.15">
      <c r="A70" s="23" t="s">
        <v>70</v>
      </c>
      <c r="B70" s="24"/>
      <c r="C70" s="74">
        <v>4</v>
      </c>
      <c r="D70" s="75">
        <v>16.420000000000002</v>
      </c>
      <c r="E70" s="76">
        <v>188461</v>
      </c>
      <c r="F70" s="76">
        <v>94834</v>
      </c>
      <c r="G70" s="77">
        <v>39406</v>
      </c>
      <c r="H70" s="78">
        <v>3381</v>
      </c>
      <c r="I70" s="78">
        <v>27024</v>
      </c>
      <c r="J70" s="78">
        <v>5827</v>
      </c>
      <c r="K70" s="84">
        <v>3174</v>
      </c>
      <c r="L70" s="25" t="str">
        <f t="shared" si="0"/>
        <v>三</v>
      </c>
    </row>
    <row r="71" spans="1:12" s="26" customFormat="1" ht="9" customHeight="1" x14ac:dyDescent="0.15">
      <c r="A71" s="23" t="s">
        <v>71</v>
      </c>
      <c r="B71" s="24"/>
      <c r="C71" s="74">
        <v>5</v>
      </c>
      <c r="D71" s="75">
        <v>29.43</v>
      </c>
      <c r="E71" s="76">
        <v>260232</v>
      </c>
      <c r="F71" s="76">
        <v>126160</v>
      </c>
      <c r="G71" s="77">
        <v>56709</v>
      </c>
      <c r="H71" s="78">
        <v>5106</v>
      </c>
      <c r="I71" s="78">
        <v>32687</v>
      </c>
      <c r="J71" s="78">
        <v>13028</v>
      </c>
      <c r="K71" s="84">
        <v>5888</v>
      </c>
      <c r="L71" s="25" t="str">
        <f t="shared" si="0"/>
        <v>府</v>
      </c>
    </row>
    <row r="72" spans="1:12" s="26" customFormat="1" ht="9" customHeight="1" x14ac:dyDescent="0.15">
      <c r="A72" s="23" t="s">
        <v>72</v>
      </c>
      <c r="B72" s="24"/>
      <c r="C72" s="74">
        <v>3</v>
      </c>
      <c r="D72" s="75">
        <v>17.34</v>
      </c>
      <c r="E72" s="76">
        <v>113397</v>
      </c>
      <c r="F72" s="76">
        <v>54324</v>
      </c>
      <c r="G72" s="77">
        <v>28331</v>
      </c>
      <c r="H72" s="78">
        <v>3288</v>
      </c>
      <c r="I72" s="78">
        <v>14641</v>
      </c>
      <c r="J72" s="78">
        <v>7272</v>
      </c>
      <c r="K72" s="84">
        <v>3130</v>
      </c>
      <c r="L72" s="25" t="str">
        <f t="shared" si="0"/>
        <v>昭</v>
      </c>
    </row>
    <row r="73" spans="1:12" s="26" customFormat="1" ht="9" customHeight="1" x14ac:dyDescent="0.15">
      <c r="A73" s="23" t="s">
        <v>73</v>
      </c>
      <c r="B73" s="24"/>
      <c r="C73" s="74">
        <v>4</v>
      </c>
      <c r="D73" s="75">
        <v>21.58</v>
      </c>
      <c r="E73" s="76">
        <v>237054</v>
      </c>
      <c r="F73" s="76">
        <v>120286</v>
      </c>
      <c r="G73" s="77">
        <v>45086</v>
      </c>
      <c r="H73" s="78">
        <v>3377</v>
      </c>
      <c r="I73" s="78">
        <v>31488</v>
      </c>
      <c r="J73" s="78">
        <v>5824</v>
      </c>
      <c r="K73" s="84">
        <v>4397</v>
      </c>
      <c r="L73" s="25" t="str">
        <f t="shared" si="0"/>
        <v>調</v>
      </c>
    </row>
    <row r="74" spans="1:12" s="26" customFormat="1" ht="9" customHeight="1" x14ac:dyDescent="0.15">
      <c r="A74" s="23" t="s">
        <v>74</v>
      </c>
      <c r="B74" s="24"/>
      <c r="C74" s="74">
        <v>2</v>
      </c>
      <c r="D74" s="75">
        <v>11.3</v>
      </c>
      <c r="E74" s="76">
        <v>122306</v>
      </c>
      <c r="F74" s="76">
        <v>61070</v>
      </c>
      <c r="G74" s="77">
        <v>28220</v>
      </c>
      <c r="H74" s="78">
        <v>2265</v>
      </c>
      <c r="I74" s="78">
        <v>19967</v>
      </c>
      <c r="J74" s="78">
        <v>3735</v>
      </c>
      <c r="K74" s="84">
        <v>2253</v>
      </c>
      <c r="L74" s="25" t="str">
        <f t="shared" si="0"/>
        <v>小</v>
      </c>
    </row>
    <row r="75" spans="1:12" s="26" customFormat="1" ht="9" customHeight="1" x14ac:dyDescent="0.15">
      <c r="A75" s="23" t="s">
        <v>75</v>
      </c>
      <c r="B75" s="24"/>
      <c r="C75" s="74">
        <v>3</v>
      </c>
      <c r="D75" s="75">
        <v>20.51</v>
      </c>
      <c r="E75" s="76">
        <v>194869</v>
      </c>
      <c r="F75" s="76">
        <v>92815</v>
      </c>
      <c r="G75" s="77">
        <v>48610</v>
      </c>
      <c r="H75" s="78">
        <v>3694</v>
      </c>
      <c r="I75" s="78">
        <v>25144</v>
      </c>
      <c r="J75" s="78">
        <v>17133</v>
      </c>
      <c r="K75" s="84">
        <v>2639</v>
      </c>
      <c r="L75" s="25" t="str">
        <f t="shared" ref="L75:L90" si="1">LEFT(A75)</f>
        <v>小</v>
      </c>
    </row>
    <row r="76" spans="1:12" s="26" customFormat="1" ht="9" customHeight="1" x14ac:dyDescent="0.15">
      <c r="A76" s="23" t="s">
        <v>76</v>
      </c>
      <c r="B76" s="24"/>
      <c r="C76" s="74">
        <v>3</v>
      </c>
      <c r="D76" s="75">
        <v>17.14</v>
      </c>
      <c r="E76" s="76">
        <v>151255</v>
      </c>
      <c r="F76" s="76">
        <v>73418</v>
      </c>
      <c r="G76" s="77">
        <v>39705</v>
      </c>
      <c r="H76" s="78">
        <v>3406</v>
      </c>
      <c r="I76" s="78">
        <v>20589</v>
      </c>
      <c r="J76" s="78">
        <v>12728</v>
      </c>
      <c r="K76" s="84">
        <v>2982</v>
      </c>
      <c r="L76" s="25" t="str">
        <f t="shared" si="1"/>
        <v>東</v>
      </c>
    </row>
    <row r="77" spans="1:12" s="26" customFormat="1" ht="9" customHeight="1" x14ac:dyDescent="0.15">
      <c r="A77" s="23" t="s">
        <v>77</v>
      </c>
      <c r="B77" s="24"/>
      <c r="C77" s="74">
        <v>3</v>
      </c>
      <c r="D77" s="75">
        <v>11.46</v>
      </c>
      <c r="E77" s="76">
        <v>125170</v>
      </c>
      <c r="F77" s="76">
        <v>61163</v>
      </c>
      <c r="G77" s="77">
        <v>31338</v>
      </c>
      <c r="H77" s="78">
        <v>2164</v>
      </c>
      <c r="I77" s="78">
        <v>19269</v>
      </c>
      <c r="J77" s="78">
        <v>7643</v>
      </c>
      <c r="K77" s="84">
        <v>2262</v>
      </c>
      <c r="L77" s="25" t="str">
        <f t="shared" si="1"/>
        <v>国</v>
      </c>
    </row>
    <row r="78" spans="1:12" s="26" customFormat="1" ht="9" customHeight="1" x14ac:dyDescent="0.15">
      <c r="A78" s="23" t="s">
        <v>78</v>
      </c>
      <c r="B78" s="24"/>
      <c r="C78" s="74">
        <v>2</v>
      </c>
      <c r="D78" s="75">
        <v>6.39</v>
      </c>
      <c r="E78" s="76">
        <v>83257</v>
      </c>
      <c r="F78" s="76">
        <v>42682</v>
      </c>
      <c r="G78" s="77">
        <v>17730</v>
      </c>
      <c r="H78" s="78">
        <v>1867</v>
      </c>
      <c r="I78" s="78">
        <v>12769</v>
      </c>
      <c r="J78" s="78">
        <v>1701</v>
      </c>
      <c r="K78" s="84">
        <v>1393</v>
      </c>
      <c r="L78" s="25" t="str">
        <f t="shared" si="1"/>
        <v>狛</v>
      </c>
    </row>
    <row r="79" spans="1:12" s="26" customFormat="1" ht="9" customHeight="1" x14ac:dyDescent="0.15">
      <c r="A79" s="23" t="s">
        <v>79</v>
      </c>
      <c r="B79" s="24"/>
      <c r="C79" s="74">
        <v>3</v>
      </c>
      <c r="D79" s="75">
        <v>28.74</v>
      </c>
      <c r="E79" s="76">
        <v>157683</v>
      </c>
      <c r="F79" s="76">
        <v>71055</v>
      </c>
      <c r="G79" s="77">
        <v>46303</v>
      </c>
      <c r="H79" s="78">
        <v>4206</v>
      </c>
      <c r="I79" s="78">
        <v>29702</v>
      </c>
      <c r="J79" s="78">
        <v>9601</v>
      </c>
      <c r="K79" s="84">
        <v>2794</v>
      </c>
      <c r="L79" s="25" t="str">
        <f t="shared" si="1"/>
        <v>北</v>
      </c>
    </row>
    <row r="80" spans="1:12" s="26" customFormat="1" ht="9" customHeight="1" x14ac:dyDescent="0.15">
      <c r="A80" s="23" t="s">
        <v>80</v>
      </c>
      <c r="B80" s="24"/>
      <c r="C80" s="74">
        <v>2</v>
      </c>
      <c r="D80" s="75">
        <v>10.23</v>
      </c>
      <c r="E80" s="76">
        <v>74636</v>
      </c>
      <c r="F80" s="76">
        <v>35745</v>
      </c>
      <c r="G80" s="77">
        <v>18040</v>
      </c>
      <c r="H80" s="78">
        <v>2581</v>
      </c>
      <c r="I80" s="78">
        <v>12672</v>
      </c>
      <c r="J80" s="78">
        <v>1325</v>
      </c>
      <c r="K80" s="84">
        <v>1462</v>
      </c>
      <c r="L80" s="25" t="str">
        <f t="shared" si="1"/>
        <v>清</v>
      </c>
    </row>
    <row r="81" spans="1:12" s="26" customFormat="1" ht="9" customHeight="1" x14ac:dyDescent="0.15">
      <c r="A81" s="23" t="s">
        <v>3</v>
      </c>
      <c r="B81" s="24"/>
      <c r="C81" s="74">
        <v>2</v>
      </c>
      <c r="D81" s="75">
        <v>12.88</v>
      </c>
      <c r="E81" s="76">
        <v>116916</v>
      </c>
      <c r="F81" s="76">
        <v>54784</v>
      </c>
      <c r="G81" s="77">
        <v>29845</v>
      </c>
      <c r="H81" s="78">
        <v>2311</v>
      </c>
      <c r="I81" s="78">
        <v>22761</v>
      </c>
      <c r="J81" s="78">
        <v>2727</v>
      </c>
      <c r="K81" s="84">
        <v>2046</v>
      </c>
      <c r="L81" s="25" t="str">
        <f t="shared" si="1"/>
        <v>東</v>
      </c>
    </row>
    <row r="82" spans="1:12" s="26" customFormat="1" ht="9" customHeight="1" x14ac:dyDescent="0.15">
      <c r="A82" s="23" t="s">
        <v>81</v>
      </c>
      <c r="B82" s="24"/>
      <c r="C82" s="74">
        <v>4</v>
      </c>
      <c r="D82" s="75">
        <v>15.75</v>
      </c>
      <c r="E82" s="76">
        <v>205125</v>
      </c>
      <c r="F82" s="76">
        <v>99258</v>
      </c>
      <c r="G82" s="77">
        <v>44390</v>
      </c>
      <c r="H82" s="78">
        <v>4047</v>
      </c>
      <c r="I82" s="78">
        <v>32642</v>
      </c>
      <c r="J82" s="78">
        <v>4103</v>
      </c>
      <c r="K82" s="84">
        <v>3598</v>
      </c>
      <c r="L82" s="25" t="str">
        <f t="shared" si="1"/>
        <v>西</v>
      </c>
    </row>
    <row r="83" spans="1:12" s="26" customFormat="1" ht="9" customHeight="1" x14ac:dyDescent="0.15">
      <c r="A83" s="23" t="s">
        <v>82</v>
      </c>
      <c r="B83" s="24"/>
      <c r="C83" s="74">
        <v>8</v>
      </c>
      <c r="D83" s="75">
        <v>186.38</v>
      </c>
      <c r="E83" s="76">
        <v>562480</v>
      </c>
      <c r="F83" s="76">
        <v>270386</v>
      </c>
      <c r="G83" s="77">
        <v>152196</v>
      </c>
      <c r="H83" s="78">
        <v>18974</v>
      </c>
      <c r="I83" s="78">
        <v>104751</v>
      </c>
      <c r="J83" s="78">
        <v>16847</v>
      </c>
      <c r="K83" s="84">
        <v>11624</v>
      </c>
      <c r="L83" s="25" t="str">
        <f t="shared" si="1"/>
        <v>八</v>
      </c>
    </row>
    <row r="84" spans="1:12" s="26" customFormat="1" ht="9" customHeight="1" x14ac:dyDescent="0.15">
      <c r="A84" s="23" t="s">
        <v>83</v>
      </c>
      <c r="B84" s="24"/>
      <c r="C84" s="74">
        <v>3</v>
      </c>
      <c r="D84" s="75">
        <v>103.31</v>
      </c>
      <c r="E84" s="76">
        <v>133032</v>
      </c>
      <c r="F84" s="76">
        <v>63432</v>
      </c>
      <c r="G84" s="77">
        <v>48102</v>
      </c>
      <c r="H84" s="78">
        <v>7617</v>
      </c>
      <c r="I84" s="78">
        <v>33121</v>
      </c>
      <c r="J84" s="78">
        <v>4873</v>
      </c>
      <c r="K84" s="84">
        <v>2491</v>
      </c>
      <c r="L84" s="25" t="str">
        <f t="shared" si="1"/>
        <v>青</v>
      </c>
    </row>
    <row r="85" spans="1:12" s="26" customFormat="1" ht="9" customHeight="1" x14ac:dyDescent="0.15">
      <c r="A85" s="23" t="s">
        <v>84</v>
      </c>
      <c r="B85" s="24"/>
      <c r="C85" s="74">
        <v>6</v>
      </c>
      <c r="D85" s="75">
        <v>71.55</v>
      </c>
      <c r="E85" s="76">
        <v>428821</v>
      </c>
      <c r="F85" s="76">
        <v>197711</v>
      </c>
      <c r="G85" s="77">
        <v>118561</v>
      </c>
      <c r="H85" s="78">
        <v>9924</v>
      </c>
      <c r="I85" s="78">
        <v>71841</v>
      </c>
      <c r="J85" s="78">
        <v>30655</v>
      </c>
      <c r="K85" s="84">
        <v>6141</v>
      </c>
      <c r="L85" s="25" t="str">
        <f t="shared" si="1"/>
        <v>町</v>
      </c>
    </row>
    <row r="86" spans="1:12" s="26" customFormat="1" ht="9" customHeight="1" x14ac:dyDescent="0.15">
      <c r="A86" s="23" t="s">
        <v>85</v>
      </c>
      <c r="B86" s="24"/>
      <c r="C86" s="74">
        <v>3</v>
      </c>
      <c r="D86" s="75">
        <v>27.55</v>
      </c>
      <c r="E86" s="76">
        <v>186346</v>
      </c>
      <c r="F86" s="76">
        <v>89585</v>
      </c>
      <c r="G86" s="77">
        <v>47151</v>
      </c>
      <c r="H86" s="78">
        <v>2912</v>
      </c>
      <c r="I86" s="78">
        <v>33994</v>
      </c>
      <c r="J86" s="78">
        <v>6895</v>
      </c>
      <c r="K86" s="84">
        <v>3350</v>
      </c>
      <c r="L86" s="25" t="str">
        <f t="shared" si="1"/>
        <v>日</v>
      </c>
    </row>
    <row r="87" spans="1:12" s="26" customFormat="1" ht="9" customHeight="1" x14ac:dyDescent="0.15">
      <c r="A87" s="23" t="s">
        <v>86</v>
      </c>
      <c r="B87" s="24"/>
      <c r="C87" s="74">
        <v>4</v>
      </c>
      <c r="D87" s="75">
        <v>36.909999999999997</v>
      </c>
      <c r="E87" s="76">
        <v>145795</v>
      </c>
      <c r="F87" s="76">
        <v>71131</v>
      </c>
      <c r="G87" s="77">
        <v>48674</v>
      </c>
      <c r="H87" s="78">
        <v>6343</v>
      </c>
      <c r="I87" s="78">
        <v>29140</v>
      </c>
      <c r="J87" s="78">
        <v>9743</v>
      </c>
      <c r="K87" s="84">
        <v>3448</v>
      </c>
      <c r="L87" s="25" t="str">
        <f t="shared" si="1"/>
        <v>福</v>
      </c>
    </row>
    <row r="88" spans="1:12" s="26" customFormat="1" ht="9" customHeight="1" x14ac:dyDescent="0.15">
      <c r="A88" s="23" t="s">
        <v>87</v>
      </c>
      <c r="B88" s="24"/>
      <c r="C88" s="74">
        <v>2</v>
      </c>
      <c r="D88" s="75">
        <v>21.01</v>
      </c>
      <c r="E88" s="76">
        <v>148823</v>
      </c>
      <c r="F88" s="76">
        <v>72469</v>
      </c>
      <c r="G88" s="77">
        <v>21461</v>
      </c>
      <c r="H88" s="85">
        <v>1111</v>
      </c>
      <c r="I88" s="85">
        <v>12416</v>
      </c>
      <c r="J88" s="85">
        <v>4250</v>
      </c>
      <c r="K88" s="84">
        <v>3684</v>
      </c>
      <c r="L88" s="25" t="str">
        <f t="shared" si="1"/>
        <v>多</v>
      </c>
    </row>
    <row r="89" spans="1:12" s="26" customFormat="1" ht="9" customHeight="1" x14ac:dyDescent="0.15">
      <c r="A89" s="23" t="s">
        <v>88</v>
      </c>
      <c r="B89" s="24"/>
      <c r="C89" s="74">
        <v>3</v>
      </c>
      <c r="D89" s="75">
        <v>206.95</v>
      </c>
      <c r="E89" s="76">
        <v>99500</v>
      </c>
      <c r="F89" s="76">
        <v>44456</v>
      </c>
      <c r="G89" s="77">
        <v>51285</v>
      </c>
      <c r="H89" s="78">
        <v>11899</v>
      </c>
      <c r="I89" s="78">
        <v>30691</v>
      </c>
      <c r="J89" s="78">
        <v>6753</v>
      </c>
      <c r="K89" s="84">
        <v>1942</v>
      </c>
      <c r="L89" s="25" t="str">
        <f t="shared" si="1"/>
        <v>秋</v>
      </c>
    </row>
    <row r="90" spans="1:12" s="26" customFormat="1" ht="9" customHeight="1" x14ac:dyDescent="0.15">
      <c r="A90" s="23" t="s">
        <v>89</v>
      </c>
      <c r="B90" s="24"/>
      <c r="C90" s="74">
        <v>1</v>
      </c>
      <c r="D90" s="75">
        <v>225.53</v>
      </c>
      <c r="E90" s="76">
        <v>5038</v>
      </c>
      <c r="F90" s="76">
        <v>2643</v>
      </c>
      <c r="G90" s="77">
        <v>4758</v>
      </c>
      <c r="H90" s="78">
        <v>2229</v>
      </c>
      <c r="I90" s="78">
        <v>1673</v>
      </c>
      <c r="J90" s="78">
        <v>662</v>
      </c>
      <c r="K90" s="84">
        <v>194</v>
      </c>
      <c r="L90" s="25" t="str">
        <f t="shared" si="1"/>
        <v>奥</v>
      </c>
    </row>
    <row r="91" spans="1:12" s="36" customFormat="1" ht="3" customHeight="1" thickBot="1" x14ac:dyDescent="0.2">
      <c r="A91" s="28"/>
      <c r="B91" s="28"/>
      <c r="C91" s="29"/>
      <c r="D91" s="30"/>
      <c r="E91" s="31"/>
      <c r="F91" s="32"/>
      <c r="G91" s="33"/>
      <c r="H91" s="34"/>
      <c r="I91" s="34"/>
      <c r="J91" s="34"/>
      <c r="K91" s="34"/>
      <c r="L91" s="35"/>
    </row>
    <row r="92" spans="1:12" s="40" customFormat="1" ht="3.75" customHeight="1" x14ac:dyDescent="0.15">
      <c r="A92" s="37"/>
      <c r="B92" s="37"/>
      <c r="C92" s="38"/>
      <c r="D92" s="39"/>
      <c r="E92" s="38"/>
      <c r="F92" s="38"/>
      <c r="G92" s="38"/>
      <c r="H92" s="38"/>
      <c r="I92" s="38"/>
      <c r="J92" s="38"/>
      <c r="K92" s="38"/>
      <c r="L92" s="37"/>
    </row>
    <row r="93" spans="1:12" s="40" customFormat="1" ht="12" customHeight="1" x14ac:dyDescent="0.15">
      <c r="A93" s="41" t="s">
        <v>98</v>
      </c>
      <c r="B93" s="42"/>
      <c r="C93" s="43"/>
      <c r="D93" s="44"/>
      <c r="E93" s="45"/>
      <c r="F93" s="43"/>
      <c r="G93" s="43"/>
      <c r="H93" s="43"/>
      <c r="I93" s="43"/>
      <c r="J93" s="43"/>
      <c r="K93" s="43"/>
      <c r="L93" s="46"/>
    </row>
    <row r="94" spans="1:12" ht="12" customHeight="1" x14ac:dyDescent="0.15">
      <c r="A94" s="58" t="s">
        <v>99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47"/>
    </row>
    <row r="95" spans="1:12" ht="12" customHeight="1" x14ac:dyDescent="0.15">
      <c r="A95" s="57" t="s">
        <v>100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