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☆規定に基づく報告（各課からの回答）R2\☆まとめ\統計書用\"/>
    </mc:Choice>
  </mc:AlternateContent>
  <bookViews>
    <workbookView xWindow="0" yWindow="0" windowWidth="23040" windowHeight="8910" tabRatio="874"/>
  </bookViews>
  <sheets>
    <sheet name="第43表" sheetId="4" r:id="rId1"/>
  </sheets>
  <definedNames>
    <definedName name="_xlnm.Print_Area" localSheetId="0">第43表!$A$1:$AG$94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0" i="4" l="1"/>
</calcChain>
</file>

<file path=xl/sharedStrings.xml><?xml version="1.0" encoding="utf-8"?>
<sst xmlns="http://schemas.openxmlformats.org/spreadsheetml/2006/main" count="212" uniqueCount="187">
  <si>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</si>
  <si>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</si>
  <si>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</si>
  <si>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</si>
  <si>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</si>
  <si>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</si>
  <si>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</si>
  <si>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</si>
  <si>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</si>
  <si>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</si>
  <si>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</si>
  <si>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</si>
  <si>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</si>
  <si>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</si>
  <si>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</si>
  <si>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</si>
  <si>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</si>
  <si>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</si>
  <si>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</si>
  <si>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</si>
  <si>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</si>
  <si>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</si>
  <si>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</si>
  <si>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</si>
  <si>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</si>
  <si>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</si>
  <si>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</si>
  <si>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</si>
  <si>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</si>
  <si>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</si>
  <si>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</si>
  <si>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</si>
  <si>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</si>
  <si>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</si>
  <si>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</si>
  <si>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</si>
  <si>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</si>
  <si>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</si>
  <si>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</si>
  <si>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</si>
  <si>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</si>
  <si>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</si>
  <si>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</si>
  <si>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</si>
  <si>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</si>
  <si>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</si>
  <si>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</si>
  <si>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</si>
  <si>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</si>
  <si>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</si>
  <si>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</si>
  <si>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</si>
  <si>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</si>
  <si>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</si>
  <si>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</si>
  <si>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</si>
  <si>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</si>
  <si>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</si>
  <si>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</si>
  <si>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</si>
  <si>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</si>
  <si>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</si>
  <si>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</si>
  <si>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</si>
  <si>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</si>
  <si>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</si>
  <si>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</si>
  <si>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</si>
  <si>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</si>
  <si>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</si>
  <si>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</si>
  <si>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</si>
  <si>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</si>
  <si>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</si>
  <si>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多      摩</t>
  </si>
  <si>
    <t>秋　　　川</t>
  </si>
  <si>
    <t>奥　多　摩</t>
  </si>
  <si>
    <t>水防工法</t>
    <rPh sb="0" eb="2">
      <t>スイボウ</t>
    </rPh>
    <rPh sb="2" eb="4">
      <t>コウホウ</t>
    </rPh>
    <phoneticPr fontId="2"/>
  </si>
  <si>
    <t>救助・誘導</t>
    <rPh sb="0" eb="2">
      <t>キュウジョ</t>
    </rPh>
    <phoneticPr fontId="2"/>
  </si>
  <si>
    <t>警戒</t>
    <rPh sb="0" eb="2">
      <t>ケイカイ</t>
    </rPh>
    <phoneticPr fontId="2"/>
  </si>
  <si>
    <t>その他</t>
    <rPh sb="2" eb="3">
      <t>タ</t>
    </rPh>
    <phoneticPr fontId="2"/>
  </si>
  <si>
    <t>出場人員</t>
    <rPh sb="0" eb="2">
      <t>シュツジョウ</t>
    </rPh>
    <rPh sb="2" eb="4">
      <t>ジンイン</t>
    </rPh>
    <phoneticPr fontId="2"/>
  </si>
  <si>
    <t>使用車両等</t>
    <rPh sb="0" eb="2">
      <t>シヨウ</t>
    </rPh>
    <rPh sb="2" eb="4">
      <t>シャリョウ</t>
    </rPh>
    <rPh sb="4" eb="5">
      <t>トウ</t>
    </rPh>
    <phoneticPr fontId="2"/>
  </si>
  <si>
    <t>計</t>
    <rPh sb="0" eb="1">
      <t>ケイ</t>
    </rPh>
    <phoneticPr fontId="2"/>
  </si>
  <si>
    <t>車両</t>
    <rPh sb="0" eb="2">
      <t>シャリョウ</t>
    </rPh>
    <phoneticPr fontId="2"/>
  </si>
  <si>
    <t>使用資器材</t>
    <rPh sb="0" eb="2">
      <t>シヨウ</t>
    </rPh>
    <rPh sb="2" eb="5">
      <t>シキザイ</t>
    </rPh>
    <phoneticPr fontId="2"/>
  </si>
  <si>
    <t>消防署</t>
    <rPh sb="0" eb="2">
      <t>ショウボウ</t>
    </rPh>
    <rPh sb="2" eb="3">
      <t>ショ</t>
    </rPh>
    <phoneticPr fontId="2"/>
  </si>
  <si>
    <t>延べ時間
（時間：分）</t>
    <rPh sb="0" eb="1">
      <t>ノ</t>
    </rPh>
    <rPh sb="2" eb="4">
      <t>ジカン</t>
    </rPh>
    <rPh sb="6" eb="8">
      <t>ジカン</t>
    </rPh>
    <rPh sb="9" eb="10">
      <t>フン</t>
    </rPh>
    <phoneticPr fontId="2"/>
  </si>
  <si>
    <t>芝</t>
    <phoneticPr fontId="2"/>
  </si>
  <si>
    <t>水防
件数</t>
    <rPh sb="0" eb="2">
      <t>スイボウ</t>
    </rPh>
    <rPh sb="3" eb="5">
      <t>ケンスウ</t>
    </rPh>
    <phoneticPr fontId="2"/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</si>
  <si>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</si>
  <si>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</si>
  <si>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</si>
  <si>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</si>
  <si>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</si>
  <si>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</si>
  <si>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</si>
  <si>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</si>
  <si>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</si>
  <si>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</si>
  <si>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</si>
  <si>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</si>
  <si>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</si>
  <si>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</si>
  <si>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</si>
  <si>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</si>
  <si>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</si>
  <si>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</si>
  <si>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</si>
  <si>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</si>
  <si>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</si>
  <si>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</si>
  <si>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</si>
  <si>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</si>
  <si>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</si>
  <si>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</si>
  <si>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</si>
  <si>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</si>
  <si>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</si>
  <si>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</si>
  <si>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</si>
  <si>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</si>
  <si>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</si>
  <si>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</si>
  <si>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</si>
  <si>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</si>
  <si>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</si>
  <si>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</si>
  <si>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</si>
  <si>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</si>
  <si>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</si>
  <si>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</si>
  <si>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</si>
  <si>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</si>
  <si>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</si>
  <si>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</si>
  <si>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</si>
  <si>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</si>
  <si>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</si>
  <si>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</si>
  <si>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</si>
  <si>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</si>
  <si>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</si>
  <si>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</si>
  <si>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</si>
  <si>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</si>
  <si>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</si>
  <si>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</si>
  <si>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</si>
  <si>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</si>
  <si>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</si>
  <si>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</si>
  <si>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</si>
  <si>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</si>
  <si>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</si>
  <si>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</si>
  <si>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</si>
  <si>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</si>
  <si>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</si>
  <si>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</si>
  <si>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第43表　消防署別</t>
    <rPh sb="5" eb="7">
      <t>ショウボウ</t>
    </rPh>
    <phoneticPr fontId="2"/>
  </si>
  <si>
    <t>救　命
ボート</t>
    <rPh sb="0" eb="1">
      <t>キュウ</t>
    </rPh>
    <rPh sb="2" eb="3">
      <t>イノチ</t>
    </rPh>
    <phoneticPr fontId="2"/>
  </si>
  <si>
    <t>　</t>
    <phoneticPr fontId="2"/>
  </si>
  <si>
    <t>葛</t>
  </si>
  <si>
    <t>葛西</t>
    <rPh sb="1" eb="2">
      <t>ニシ</t>
    </rPh>
    <phoneticPr fontId="2"/>
  </si>
  <si>
    <t>注．水防件数がなくて出場人員があるものは、出場のみで水防活動には従事しなかったことを示します。</t>
    <rPh sb="0" eb="1">
      <t>チュウ</t>
    </rPh>
    <rPh sb="21" eb="23">
      <t>シュツジョウ</t>
    </rPh>
    <rPh sb="26" eb="27">
      <t>ミズ</t>
    </rPh>
    <rPh sb="27" eb="28">
      <t>ボウ</t>
    </rPh>
    <rPh sb="28" eb="30">
      <t>カツドウ</t>
    </rPh>
    <rPh sb="32" eb="34">
      <t>ジュウジ</t>
    </rPh>
    <phoneticPr fontId="2"/>
  </si>
  <si>
    <t>東久留米</t>
    <rPh sb="0" eb="4">
      <t>ヒガシクルメ</t>
    </rPh>
    <phoneticPr fontId="2"/>
  </si>
  <si>
    <t>東</t>
    <phoneticPr fontId="2"/>
  </si>
  <si>
    <t>水防活動状況</t>
    <phoneticPr fontId="2"/>
  </si>
  <si>
    <t>排水</t>
    <phoneticPr fontId="2"/>
  </si>
  <si>
    <t>救助人員</t>
    <phoneticPr fontId="2"/>
  </si>
  <si>
    <t>誘導人員</t>
    <phoneticPr fontId="2"/>
  </si>
  <si>
    <t>ヘリコ
プター</t>
    <phoneticPr fontId="2"/>
  </si>
  <si>
    <t>土のう</t>
    <phoneticPr fontId="2"/>
  </si>
  <si>
    <t>その他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</si>
  <si>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</si>
  <si>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</si>
  <si>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</si>
  <si>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</si>
  <si>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</si>
  <si>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平成29年</t>
    <rPh sb="0" eb="2">
      <t>ヘイセイ</t>
    </rPh>
    <rPh sb="4" eb="5">
      <t>ネン</t>
    </rPh>
    <phoneticPr fontId="2"/>
  </si>
  <si>
    <t>受</t>
    <rPh sb="0" eb="1">
      <t>ジュ</t>
    </rPh>
    <phoneticPr fontId="2"/>
  </si>
  <si>
    <t>平成30年</t>
    <rPh sb="0" eb="2">
      <t>ヘイセイ</t>
    </rPh>
    <rPh sb="4" eb="5">
      <t>ネン</t>
    </rPh>
    <phoneticPr fontId="2"/>
  </si>
  <si>
    <t>世  田  谷</t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</si>
  <si>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</si>
  <si>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（令和元年）</t>
    <rPh sb="1" eb="2">
      <t>レイ</t>
    </rPh>
    <rPh sb="2" eb="3">
      <t>ワ</t>
    </rPh>
    <rPh sb="3" eb="4">
      <t>ガン</t>
    </rPh>
    <rPh sb="4" eb="5">
      <t>ネン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</si>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</sst>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[h]:mm"/>
    <numFmt numFmtId="177" formatCode="h:mm;@"/>
  </numFmts>
  <fonts count="1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2" borderId="0" xfId="0" applyFill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176" fontId="8" fillId="2" borderId="0" xfId="0" applyNumberFormat="1" applyFont="1" applyFill="1" applyAlignment="1">
      <alignment horizontal="right" vertical="center" wrapText="1"/>
    </xf>
    <xf numFmtId="176" fontId="8" fillId="2" borderId="0" xfId="0" applyNumberFormat="1" applyFont="1" applyFill="1" applyAlignment="1">
      <alignment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vertical="center" wrapText="1"/>
    </xf>
    <xf numFmtId="176" fontId="3" fillId="2" borderId="12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distributed" vertical="center" wrapText="1"/>
    </xf>
    <xf numFmtId="0" fontId="6" fillId="2" borderId="10" xfId="0" applyFont="1" applyFill="1" applyBorder="1" applyAlignment="1">
      <alignment horizontal="center" wrapText="1"/>
    </xf>
    <xf numFmtId="41" fontId="6" fillId="2" borderId="3" xfId="0" applyNumberFormat="1" applyFont="1" applyFill="1" applyBorder="1" applyAlignment="1">
      <alignment horizontal="right" wrapText="1"/>
    </xf>
    <xf numFmtId="41" fontId="6" fillId="2" borderId="0" xfId="0" applyNumberFormat="1" applyFont="1" applyFill="1" applyBorder="1" applyAlignment="1">
      <alignment horizontal="right" wrapText="1"/>
    </xf>
    <xf numFmtId="176" fontId="6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left" vertical="center" wrapText="1"/>
    </xf>
    <xf numFmtId="41" fontId="6" fillId="2" borderId="0" xfId="0" quotePrefix="1" applyNumberFormat="1" applyFont="1" applyFill="1" applyBorder="1" applyAlignment="1">
      <alignment horizontal="right" wrapText="1"/>
    </xf>
    <xf numFmtId="0" fontId="5" fillId="2" borderId="0" xfId="1" applyFont="1" applyFill="1" applyBorder="1" applyAlignment="1">
      <alignment horizontal="right" vertical="center" wrapText="1"/>
    </xf>
    <xf numFmtId="0" fontId="10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2" borderId="0" xfId="1" applyFont="1" applyFill="1" applyBorder="1" applyAlignment="1">
      <alignment horizontal="distributed" wrapText="1"/>
    </xf>
    <xf numFmtId="41" fontId="12" fillId="2" borderId="0" xfId="0" applyNumberFormat="1" applyFont="1" applyFill="1" applyBorder="1" applyAlignment="1">
      <alignment horizontal="right" wrapText="1"/>
    </xf>
    <xf numFmtId="0" fontId="5" fillId="2" borderId="2" xfId="1" applyFont="1" applyFill="1" applyBorder="1" applyAlignment="1">
      <alignment horizontal="distributed" wrapText="1"/>
    </xf>
    <xf numFmtId="0" fontId="5" fillId="2" borderId="2" xfId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176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176" fontId="0" fillId="2" borderId="0" xfId="0" applyNumberFormat="1" applyFill="1" applyAlignment="1">
      <alignment horizontal="right" wrapText="1"/>
    </xf>
    <xf numFmtId="176" fontId="0" fillId="2" borderId="0" xfId="0" applyNumberForma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13" fillId="2" borderId="0" xfId="1" applyFont="1" applyFill="1" applyBorder="1" applyAlignment="1">
      <alignment horizontal="distributed" vertical="center" wrapText="1"/>
    </xf>
    <xf numFmtId="41" fontId="14" fillId="2" borderId="0" xfId="0" applyNumberFormat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righ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distributed" wrapText="1"/>
    </xf>
    <xf numFmtId="0" fontId="14" fillId="2" borderId="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41" fontId="14" fillId="2" borderId="3" xfId="0" applyNumberFormat="1" applyFont="1" applyFill="1" applyBorder="1" applyAlignment="1">
      <alignment horizontal="right" wrapText="1"/>
    </xf>
    <xf numFmtId="176" fontId="14" fillId="2" borderId="0" xfId="0" applyNumberFormat="1" applyFont="1" applyFill="1" applyBorder="1" applyAlignment="1">
      <alignment horizontal="right" wrapText="1"/>
    </xf>
    <xf numFmtId="41" fontId="12" fillId="2" borderId="3" xfId="0" applyNumberFormat="1" applyFont="1" applyFill="1" applyBorder="1" applyAlignment="1">
      <alignment horizontal="right" wrapText="1"/>
    </xf>
    <xf numFmtId="177" fontId="12" fillId="2" borderId="0" xfId="0" applyNumberFormat="1" applyFont="1" applyFill="1" applyBorder="1" applyAlignment="1">
      <alignment horizontal="right" wrapText="1"/>
    </xf>
    <xf numFmtId="176" fontId="12" fillId="2" borderId="0" xfId="0" applyNumberFormat="1" applyFont="1" applyFill="1" applyBorder="1" applyAlignment="1">
      <alignment horizontal="right" wrapText="1"/>
    </xf>
    <xf numFmtId="41" fontId="12" fillId="2" borderId="0" xfId="0" quotePrefix="1" applyNumberFormat="1" applyFont="1" applyFill="1" applyBorder="1" applyAlignment="1">
      <alignment horizontal="right" wrapText="1"/>
    </xf>
    <xf numFmtId="176" fontId="12" fillId="2" borderId="0" xfId="0" quotePrefix="1" applyNumberFormat="1" applyFont="1" applyFill="1" applyBorder="1" applyAlignment="1">
      <alignment horizontal="right" wrapText="1"/>
    </xf>
    <xf numFmtId="41" fontId="15" fillId="2" borderId="0" xfId="0" applyNumberFormat="1" applyFont="1" applyFill="1" applyBorder="1" applyAlignment="1">
      <alignment horizontal="right" wrapText="1"/>
    </xf>
    <xf numFmtId="176" fontId="15" fillId="2" borderId="0" xfId="0" applyNumberFormat="1" applyFont="1" applyFill="1" applyBorder="1" applyAlignment="1">
      <alignment horizontal="right" wrapText="1"/>
    </xf>
    <xf numFmtId="41" fontId="12" fillId="2" borderId="0" xfId="1" applyNumberFormat="1" applyFont="1" applyFill="1" applyBorder="1" applyAlignment="1">
      <alignment horizontal="right" vertical="center" wrapText="1"/>
    </xf>
    <xf numFmtId="41" fontId="12" fillId="2" borderId="0" xfId="1" quotePrefix="1" applyNumberFormat="1" applyFont="1" applyFill="1" applyBorder="1" applyAlignment="1">
      <alignment horizontal="right" vertical="center" wrapText="1"/>
    </xf>
    <xf numFmtId="41" fontId="12" fillId="2" borderId="5" xfId="0" applyNumberFormat="1" applyFont="1" applyFill="1" applyBorder="1" applyAlignment="1">
      <alignment horizontal="right" wrapText="1"/>
    </xf>
    <xf numFmtId="41" fontId="12" fillId="2" borderId="2" xfId="0" applyNumberFormat="1" applyFont="1" applyFill="1" applyBorder="1" applyAlignment="1">
      <alignment horizontal="right" wrapText="1"/>
    </xf>
    <xf numFmtId="177" fontId="12" fillId="2" borderId="2" xfId="0" applyNumberFormat="1" applyFont="1" applyFill="1" applyBorder="1" applyAlignment="1">
      <alignment horizontal="right" wrapText="1"/>
    </xf>
    <xf numFmtId="41" fontId="12" fillId="2" borderId="2" xfId="1" applyNumberFormat="1" applyFont="1" applyFill="1" applyBorder="1" applyAlignment="1">
      <alignment horizontal="right" vertical="center" wrapText="1"/>
    </xf>
    <xf numFmtId="176" fontId="12" fillId="2" borderId="2" xfId="0" applyNumberFormat="1" applyFont="1" applyFill="1" applyBorder="1" applyAlignment="1">
      <alignment horizontal="right" wrapText="1"/>
    </xf>
    <xf numFmtId="41" fontId="12" fillId="2" borderId="2" xfId="0" quotePrefix="1" applyNumberFormat="1" applyFont="1" applyFill="1" applyBorder="1" applyAlignment="1">
      <alignment horizontal="right" wrapTex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tabSelected="1" view="pageBreakPreview" zoomScale="120" zoomScaleNormal="120" zoomScaleSheetLayoutView="120" workbookViewId="0">
      <pane xSplit="2" ySplit="9" topLeftCell="C10" activePane="bottomRight" state="frozen"/>
      <selection pane="topRight" activeCell="C1" sqref="C1"/>
      <selection pane="bottomLeft" activeCell="A11" sqref="A11"/>
      <selection pane="bottomRight" sqref="A1:N1"/>
    </sheetView>
  </sheetViews>
  <sheetFormatPr defaultColWidth="9" defaultRowHeight="13.5" x14ac:dyDescent="0.15"/>
  <cols>
    <col min="1" max="1" width="9" style="34"/>
    <col min="2" max="2" width="0.75" style="39" customWidth="1"/>
    <col min="3" max="3" width="5.625" style="1" customWidth="1"/>
    <col min="4" max="4" width="6.125" style="1" customWidth="1"/>
    <col min="5" max="5" width="9.375" style="35" customWidth="1"/>
    <col min="6" max="6" width="5.625" style="1" customWidth="1"/>
    <col min="7" max="7" width="6.125" style="1" customWidth="1"/>
    <col min="8" max="8" width="9.375" style="36" customWidth="1"/>
    <col min="9" max="9" width="5.625" style="1" customWidth="1"/>
    <col min="10" max="10" width="6.125" style="1" customWidth="1"/>
    <col min="11" max="11" width="9.375" style="36" customWidth="1"/>
    <col min="12" max="12" width="5.625" style="1" customWidth="1"/>
    <col min="13" max="13" width="6.125" style="1" customWidth="1"/>
    <col min="14" max="14" width="9.375" style="36" customWidth="1"/>
    <col min="15" max="15" width="5.625" style="1" customWidth="1"/>
    <col min="16" max="16" width="6.125" style="1" customWidth="1"/>
    <col min="17" max="17" width="9.375" style="36" customWidth="1"/>
    <col min="18" max="18" width="5.625" style="1" customWidth="1"/>
    <col min="19" max="19" width="6.125" style="1" customWidth="1"/>
    <col min="20" max="20" width="9.375" style="36" customWidth="1"/>
    <col min="21" max="24" width="6.125" style="1" customWidth="1"/>
    <col min="25" max="25" width="8.25" style="1" customWidth="1"/>
    <col min="26" max="26" width="7.875" style="1" customWidth="1"/>
    <col min="27" max="28" width="4.25" style="37" customWidth="1"/>
    <col min="29" max="29" width="0.25" style="37" customWidth="1"/>
    <col min="30" max="30" width="2.625" style="38" customWidth="1"/>
    <col min="31" max="16384" width="9" style="1"/>
  </cols>
  <sheetData>
    <row r="1" spans="1:33" ht="20.100000000000001" customHeight="1" x14ac:dyDescent="0.15">
      <c r="A1" s="52" t="s">
        <v>160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 t="s">
        <v>168</v>
      </c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3" ht="20.100000000000001" customHeight="1" thickBot="1" x14ac:dyDescent="0.2">
      <c r="A2" s="2"/>
      <c r="B2" s="3"/>
      <c r="C2" s="44"/>
      <c r="D2" s="4"/>
      <c r="E2" s="5"/>
      <c r="F2" s="4"/>
      <c r="G2" s="4"/>
      <c r="H2" s="6"/>
      <c r="I2" s="4"/>
      <c r="J2" s="4"/>
      <c r="K2" s="6"/>
      <c r="L2" s="4"/>
      <c r="M2" s="4"/>
      <c r="N2" s="6"/>
      <c r="O2" s="4"/>
      <c r="P2" s="4"/>
      <c r="Q2" s="6"/>
      <c r="R2" s="4"/>
      <c r="S2" s="4"/>
      <c r="T2" s="6"/>
      <c r="U2" s="4"/>
      <c r="V2" s="4"/>
      <c r="W2" s="4"/>
      <c r="X2" s="4"/>
      <c r="Y2" s="4"/>
      <c r="AA2" s="49"/>
      <c r="AB2" s="50" t="s">
        <v>185</v>
      </c>
      <c r="AC2" s="49"/>
      <c r="AD2" s="49"/>
    </row>
    <row r="3" spans="1:33" ht="13.5" customHeight="1" x14ac:dyDescent="0.15">
      <c r="A3" s="54" t="s">
        <v>86</v>
      </c>
      <c r="B3" s="7"/>
      <c r="C3" s="56" t="s">
        <v>83</v>
      </c>
      <c r="D3" s="56"/>
      <c r="E3" s="56"/>
      <c r="F3" s="57" t="s">
        <v>77</v>
      </c>
      <c r="G3" s="57"/>
      <c r="H3" s="57"/>
      <c r="I3" s="57" t="s">
        <v>78</v>
      </c>
      <c r="J3" s="57"/>
      <c r="K3" s="57"/>
      <c r="L3" s="57" t="s">
        <v>169</v>
      </c>
      <c r="M3" s="57"/>
      <c r="N3" s="57"/>
      <c r="O3" s="57" t="s">
        <v>79</v>
      </c>
      <c r="P3" s="57"/>
      <c r="Q3" s="57"/>
      <c r="R3" s="57" t="s">
        <v>80</v>
      </c>
      <c r="S3" s="57"/>
      <c r="T3" s="57"/>
      <c r="U3" s="57" t="s">
        <v>82</v>
      </c>
      <c r="V3" s="57"/>
      <c r="W3" s="57"/>
      <c r="X3" s="57"/>
      <c r="Y3" s="57" t="s">
        <v>85</v>
      </c>
      <c r="Z3" s="57"/>
      <c r="AA3" s="58" t="s">
        <v>170</v>
      </c>
      <c r="AB3" s="60" t="s">
        <v>171</v>
      </c>
      <c r="AC3" s="61"/>
      <c r="AD3" s="64"/>
    </row>
    <row r="4" spans="1:33" ht="27" customHeight="1" x14ac:dyDescent="0.15">
      <c r="A4" s="55"/>
      <c r="B4" s="8"/>
      <c r="C4" s="45" t="s">
        <v>89</v>
      </c>
      <c r="D4" s="45" t="s">
        <v>81</v>
      </c>
      <c r="E4" s="10" t="s">
        <v>87</v>
      </c>
      <c r="F4" s="9" t="s">
        <v>89</v>
      </c>
      <c r="G4" s="9" t="s">
        <v>81</v>
      </c>
      <c r="H4" s="10" t="s">
        <v>87</v>
      </c>
      <c r="I4" s="9" t="s">
        <v>89</v>
      </c>
      <c r="J4" s="9" t="s">
        <v>81</v>
      </c>
      <c r="K4" s="10" t="s">
        <v>87</v>
      </c>
      <c r="L4" s="9" t="s">
        <v>89</v>
      </c>
      <c r="M4" s="9" t="s">
        <v>81</v>
      </c>
      <c r="N4" s="10" t="s">
        <v>87</v>
      </c>
      <c r="O4" s="9" t="s">
        <v>89</v>
      </c>
      <c r="P4" s="9" t="s">
        <v>81</v>
      </c>
      <c r="Q4" s="10" t="s">
        <v>87</v>
      </c>
      <c r="R4" s="9" t="s">
        <v>89</v>
      </c>
      <c r="S4" s="9" t="s">
        <v>81</v>
      </c>
      <c r="T4" s="10" t="s">
        <v>87</v>
      </c>
      <c r="U4" s="9" t="s">
        <v>83</v>
      </c>
      <c r="V4" s="9" t="s">
        <v>84</v>
      </c>
      <c r="W4" s="9" t="s">
        <v>172</v>
      </c>
      <c r="X4" s="9" t="s">
        <v>161</v>
      </c>
      <c r="Y4" s="9" t="s">
        <v>173</v>
      </c>
      <c r="Z4" s="9" t="s">
        <v>174</v>
      </c>
      <c r="AA4" s="59"/>
      <c r="AB4" s="62"/>
      <c r="AC4" s="63"/>
      <c r="AD4" s="65"/>
    </row>
    <row r="5" spans="1:33" ht="9" customHeight="1" x14ac:dyDescent="0.15">
      <c r="A5" s="11" t="s">
        <v>175</v>
      </c>
      <c r="B5" s="12"/>
      <c r="C5" s="13">
        <v>59</v>
      </c>
      <c r="D5" s="14">
        <v>579</v>
      </c>
      <c r="E5" s="15">
        <v>3.1354166666666661</v>
      </c>
      <c r="F5" s="14">
        <v>5</v>
      </c>
      <c r="G5" s="14">
        <v>63</v>
      </c>
      <c r="H5" s="15">
        <v>0.30694444444444452</v>
      </c>
      <c r="I5" s="14">
        <v>2</v>
      </c>
      <c r="J5" s="14">
        <v>47</v>
      </c>
      <c r="K5" s="15">
        <v>0.14305555555555555</v>
      </c>
      <c r="L5" s="14">
        <v>19</v>
      </c>
      <c r="M5" s="14">
        <v>117</v>
      </c>
      <c r="N5" s="15">
        <v>0.88194444444444453</v>
      </c>
      <c r="O5" s="14">
        <v>5</v>
      </c>
      <c r="P5" s="14">
        <v>101</v>
      </c>
      <c r="Q5" s="15">
        <v>0.43611111111111112</v>
      </c>
      <c r="R5" s="14">
        <v>28</v>
      </c>
      <c r="S5" s="14">
        <v>251</v>
      </c>
      <c r="T5" s="15">
        <v>1.3673611111111115</v>
      </c>
      <c r="U5" s="14">
        <v>121</v>
      </c>
      <c r="V5" s="14">
        <v>120</v>
      </c>
      <c r="W5" s="26">
        <v>1</v>
      </c>
      <c r="X5" s="26">
        <v>0</v>
      </c>
      <c r="Y5" s="14">
        <v>129</v>
      </c>
      <c r="Z5" s="14">
        <v>0</v>
      </c>
      <c r="AA5" s="14">
        <v>1</v>
      </c>
      <c r="AB5" s="14">
        <v>2</v>
      </c>
      <c r="AC5" s="16"/>
      <c r="AD5" s="17">
        <v>27</v>
      </c>
      <c r="AE5" s="18"/>
      <c r="AF5" s="18"/>
      <c r="AG5" s="18"/>
    </row>
    <row r="6" spans="1:33" ht="9" customHeight="1" x14ac:dyDescent="0.15">
      <c r="A6" s="11" t="s">
        <v>176</v>
      </c>
      <c r="B6" s="19"/>
      <c r="C6" s="13">
        <v>144</v>
      </c>
      <c r="D6" s="14">
        <v>738</v>
      </c>
      <c r="E6" s="15">
        <v>5.8152777777777782</v>
      </c>
      <c r="F6" s="14">
        <v>59</v>
      </c>
      <c r="G6" s="14">
        <v>178</v>
      </c>
      <c r="H6" s="15">
        <v>2.2965277777777779</v>
      </c>
      <c r="I6" s="14">
        <v>10</v>
      </c>
      <c r="J6" s="14">
        <v>156</v>
      </c>
      <c r="K6" s="15">
        <v>0.32222222222222219</v>
      </c>
      <c r="L6" s="14">
        <v>60</v>
      </c>
      <c r="M6" s="14">
        <v>290</v>
      </c>
      <c r="N6" s="15">
        <v>2.6847222222222218</v>
      </c>
      <c r="O6" s="14">
        <v>12</v>
      </c>
      <c r="P6" s="14">
        <v>78</v>
      </c>
      <c r="Q6" s="15">
        <v>0.36249999999999993</v>
      </c>
      <c r="R6" s="14">
        <v>3</v>
      </c>
      <c r="S6" s="14">
        <v>36</v>
      </c>
      <c r="T6" s="15">
        <v>0.14930555555555555</v>
      </c>
      <c r="U6" s="14">
        <v>241</v>
      </c>
      <c r="V6" s="14">
        <v>241</v>
      </c>
      <c r="W6" s="14">
        <v>0</v>
      </c>
      <c r="X6" s="26">
        <v>0</v>
      </c>
      <c r="Y6" s="14">
        <v>942</v>
      </c>
      <c r="Z6" s="26">
        <v>10</v>
      </c>
      <c r="AA6" s="14">
        <v>5</v>
      </c>
      <c r="AB6" s="14">
        <v>6</v>
      </c>
      <c r="AC6" s="16"/>
      <c r="AD6" s="20">
        <v>28</v>
      </c>
      <c r="AE6" s="18"/>
      <c r="AF6" s="18"/>
      <c r="AG6" s="18"/>
    </row>
    <row r="7" spans="1:33" s="23" customFormat="1" ht="9" customHeight="1" x14ac:dyDescent="0.15">
      <c r="A7" s="11" t="s">
        <v>180</v>
      </c>
      <c r="B7" s="11"/>
      <c r="C7" s="13">
        <v>179</v>
      </c>
      <c r="D7" s="14">
        <v>1329</v>
      </c>
      <c r="E7" s="15">
        <v>15.775694444444447</v>
      </c>
      <c r="F7" s="14">
        <v>36</v>
      </c>
      <c r="G7" s="14">
        <v>157</v>
      </c>
      <c r="H7" s="15">
        <v>1.322916666666667</v>
      </c>
      <c r="I7" s="14">
        <v>2</v>
      </c>
      <c r="J7" s="14">
        <v>111</v>
      </c>
      <c r="K7" s="15">
        <v>0.19444444444444445</v>
      </c>
      <c r="L7" s="14">
        <v>73</v>
      </c>
      <c r="M7" s="14">
        <v>422</v>
      </c>
      <c r="N7" s="15">
        <v>3.9972222222222218</v>
      </c>
      <c r="O7" s="14">
        <v>13</v>
      </c>
      <c r="P7" s="14">
        <v>156</v>
      </c>
      <c r="Q7" s="15">
        <v>0.62152777777777768</v>
      </c>
      <c r="R7" s="14">
        <v>55</v>
      </c>
      <c r="S7" s="14">
        <v>483</v>
      </c>
      <c r="T7" s="15">
        <v>9.6041666666666679</v>
      </c>
      <c r="U7" s="14">
        <v>297</v>
      </c>
      <c r="V7" s="14">
        <v>295</v>
      </c>
      <c r="W7" s="26">
        <v>2</v>
      </c>
      <c r="X7" s="26">
        <v>0</v>
      </c>
      <c r="Y7" s="14">
        <v>565</v>
      </c>
      <c r="Z7" s="14">
        <v>85</v>
      </c>
      <c r="AA7" s="14">
        <v>12</v>
      </c>
      <c r="AB7" s="21">
        <v>0</v>
      </c>
      <c r="AC7" s="22"/>
      <c r="AD7" s="20">
        <v>29</v>
      </c>
    </row>
    <row r="8" spans="1:33" s="23" customFormat="1" ht="9" customHeight="1" x14ac:dyDescent="0.15">
      <c r="A8" s="11" t="s">
        <v>182</v>
      </c>
      <c r="B8" s="11"/>
      <c r="C8" s="13">
        <v>1033</v>
      </c>
      <c r="D8" s="14">
        <v>7030</v>
      </c>
      <c r="E8" s="15">
        <v>34.972916666666663</v>
      </c>
      <c r="F8" s="14">
        <v>3</v>
      </c>
      <c r="G8" s="14">
        <v>20</v>
      </c>
      <c r="H8" s="15">
        <v>0.1125</v>
      </c>
      <c r="I8" s="14">
        <v>7</v>
      </c>
      <c r="J8" s="14">
        <v>84</v>
      </c>
      <c r="K8" s="15">
        <v>0.47222222222222227</v>
      </c>
      <c r="L8" s="14">
        <v>67</v>
      </c>
      <c r="M8" s="14">
        <v>372</v>
      </c>
      <c r="N8" s="15">
        <v>4.0743055555555552</v>
      </c>
      <c r="O8" s="14">
        <v>94</v>
      </c>
      <c r="P8" s="14">
        <v>716</v>
      </c>
      <c r="Q8" s="15">
        <v>4.9388888888888882</v>
      </c>
      <c r="R8" s="14">
        <v>862</v>
      </c>
      <c r="S8" s="14">
        <v>5775</v>
      </c>
      <c r="T8" s="15">
        <v>30.374999999999993</v>
      </c>
      <c r="U8" s="14">
        <v>1482</v>
      </c>
      <c r="V8" s="14">
        <v>1482</v>
      </c>
      <c r="W8" s="14">
        <v>0</v>
      </c>
      <c r="X8" s="26">
        <v>0</v>
      </c>
      <c r="Y8" s="14">
        <v>76</v>
      </c>
      <c r="Z8" s="14">
        <v>20</v>
      </c>
      <c r="AA8" s="14">
        <v>7</v>
      </c>
      <c r="AB8" s="26">
        <v>77</v>
      </c>
      <c r="AC8" s="22"/>
      <c r="AD8" s="20">
        <v>30</v>
      </c>
    </row>
    <row r="9" spans="1:33" s="24" customFormat="1" ht="9" customHeight="1" x14ac:dyDescent="0.15">
      <c r="A9" s="40" t="s">
        <v>184</v>
      </c>
      <c r="B9" s="40"/>
      <c r="C9" s="66">
        <v>1292</v>
      </c>
      <c r="D9" s="41">
        <v>8745</v>
      </c>
      <c r="E9" s="67">
        <v>54.918749999999989</v>
      </c>
      <c r="F9" s="41">
        <v>79</v>
      </c>
      <c r="G9" s="41">
        <v>224</v>
      </c>
      <c r="H9" s="67">
        <v>3.7340277777777775</v>
      </c>
      <c r="I9" s="41">
        <v>33</v>
      </c>
      <c r="J9" s="41">
        <v>1001</v>
      </c>
      <c r="K9" s="67">
        <v>3.5284722222222213</v>
      </c>
      <c r="L9" s="41">
        <v>95</v>
      </c>
      <c r="M9" s="41">
        <v>494</v>
      </c>
      <c r="N9" s="67">
        <v>3.9138888888888888</v>
      </c>
      <c r="O9" s="41">
        <v>87</v>
      </c>
      <c r="P9" s="41">
        <v>602</v>
      </c>
      <c r="Q9" s="67">
        <v>3.7284722222222224</v>
      </c>
      <c r="R9" s="41">
        <v>998</v>
      </c>
      <c r="S9" s="41">
        <v>6424</v>
      </c>
      <c r="T9" s="67">
        <v>40.013888888888886</v>
      </c>
      <c r="U9" s="41">
        <v>1482</v>
      </c>
      <c r="V9" s="41">
        <v>1725</v>
      </c>
      <c r="W9" s="26">
        <v>1</v>
      </c>
      <c r="X9" s="26">
        <v>2</v>
      </c>
      <c r="Y9" s="41">
        <v>747</v>
      </c>
      <c r="Z9" s="41">
        <v>88</v>
      </c>
      <c r="AA9" s="41">
        <v>42</v>
      </c>
      <c r="AB9" s="41">
        <v>144</v>
      </c>
      <c r="AC9" s="42"/>
      <c r="AD9" s="43" t="s">
        <v>186</v>
      </c>
    </row>
    <row r="10" spans="1:33" s="24" customFormat="1" ht="9" customHeight="1" x14ac:dyDescent="0.15">
      <c r="A10" s="40" t="s">
        <v>177</v>
      </c>
      <c r="B10" s="40"/>
      <c r="C10" s="66">
        <v>992</v>
      </c>
      <c r="D10" s="41">
        <v>7334</v>
      </c>
      <c r="E10" s="67">
        <v>44.253472222222214</v>
      </c>
      <c r="F10" s="41">
        <v>9</v>
      </c>
      <c r="G10" s="41">
        <v>56</v>
      </c>
      <c r="H10" s="67">
        <v>1.5999999999999999</v>
      </c>
      <c r="I10" s="41">
        <v>19</v>
      </c>
      <c r="J10" s="41">
        <v>808</v>
      </c>
      <c r="K10" s="67">
        <v>2.5381944444444438</v>
      </c>
      <c r="L10" s="41">
        <v>41</v>
      </c>
      <c r="M10" s="41">
        <v>255</v>
      </c>
      <c r="N10" s="67">
        <v>1.8694444444444442</v>
      </c>
      <c r="O10" s="41">
        <v>69</v>
      </c>
      <c r="P10" s="41">
        <v>537</v>
      </c>
      <c r="Q10" s="67">
        <v>2.9875000000000003</v>
      </c>
      <c r="R10" s="41">
        <v>854</v>
      </c>
      <c r="S10" s="41">
        <v>5678</v>
      </c>
      <c r="T10" s="67">
        <v>35.258333333333333</v>
      </c>
      <c r="U10" s="41">
        <v>1017</v>
      </c>
      <c r="V10" s="41">
        <v>1409</v>
      </c>
      <c r="W10" s="26">
        <v>0</v>
      </c>
      <c r="X10" s="26">
        <v>1</v>
      </c>
      <c r="Y10" s="41">
        <v>186</v>
      </c>
      <c r="Z10" s="41">
        <v>32</v>
      </c>
      <c r="AA10" s="41">
        <v>30</v>
      </c>
      <c r="AB10" s="41">
        <v>41</v>
      </c>
      <c r="AC10" s="41">
        <f t="shared" ref="AC10" si="0">SUM(AC11:AC68)</f>
        <v>0</v>
      </c>
      <c r="AD10" s="43" t="s">
        <v>179</v>
      </c>
    </row>
    <row r="11" spans="1:33" ht="9" customHeight="1" x14ac:dyDescent="0.15">
      <c r="A11" s="25" t="s">
        <v>0</v>
      </c>
      <c r="B11" s="25"/>
      <c r="C11" s="68">
        <v>1</v>
      </c>
      <c r="D11" s="26">
        <v>7</v>
      </c>
      <c r="E11" s="69">
        <v>2.2916666666666665E-2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70">
        <v>0</v>
      </c>
      <c r="R11" s="26">
        <v>1</v>
      </c>
      <c r="S11" s="26">
        <v>7</v>
      </c>
      <c r="T11" s="70">
        <v>2.2916666666666665E-2</v>
      </c>
      <c r="U11" s="71">
        <v>5</v>
      </c>
      <c r="V11" s="26">
        <v>4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2"/>
      <c r="AD11" s="17" t="s">
        <v>90</v>
      </c>
    </row>
    <row r="12" spans="1:33" ht="9" customHeight="1" x14ac:dyDescent="0.15">
      <c r="A12" s="25" t="s">
        <v>1</v>
      </c>
      <c r="B12" s="25"/>
      <c r="C12" s="68">
        <v>3</v>
      </c>
      <c r="D12" s="26">
        <v>21</v>
      </c>
      <c r="E12" s="69">
        <v>0.16041666666666668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1</v>
      </c>
      <c r="P12" s="26">
        <v>7</v>
      </c>
      <c r="Q12" s="26">
        <v>4.4444444444444446E-2</v>
      </c>
      <c r="R12" s="26">
        <v>2</v>
      </c>
      <c r="S12" s="26">
        <v>14</v>
      </c>
      <c r="T12" s="26">
        <v>0.11597222222222223</v>
      </c>
      <c r="U12" s="26">
        <v>0</v>
      </c>
      <c r="V12" s="26">
        <v>4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2"/>
      <c r="AD12" s="17" t="s">
        <v>91</v>
      </c>
    </row>
    <row r="13" spans="1:33" ht="9" customHeight="1" x14ac:dyDescent="0.15">
      <c r="A13" s="25" t="s">
        <v>2</v>
      </c>
      <c r="B13" s="25"/>
      <c r="C13" s="68">
        <v>4</v>
      </c>
      <c r="D13" s="26">
        <v>37</v>
      </c>
      <c r="E13" s="69">
        <v>0.1784722222222222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1</v>
      </c>
      <c r="M13" s="26">
        <v>6</v>
      </c>
      <c r="N13" s="26">
        <v>1.6666666666666666E-2</v>
      </c>
      <c r="O13" s="26">
        <v>1</v>
      </c>
      <c r="P13" s="26">
        <v>12</v>
      </c>
      <c r="Q13" s="26">
        <v>6.3194444444444442E-2</v>
      </c>
      <c r="R13" s="26">
        <v>2</v>
      </c>
      <c r="S13" s="26">
        <v>19</v>
      </c>
      <c r="T13" s="26">
        <v>9.8611111111111108E-2</v>
      </c>
      <c r="U13" s="26">
        <v>0</v>
      </c>
      <c r="V13" s="26">
        <v>8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2"/>
      <c r="AD13" s="17" t="s">
        <v>92</v>
      </c>
    </row>
    <row r="14" spans="1:33" ht="9" customHeight="1" x14ac:dyDescent="0.15">
      <c r="A14" s="25" t="s">
        <v>3</v>
      </c>
      <c r="B14" s="25"/>
      <c r="C14" s="68">
        <v>11</v>
      </c>
      <c r="D14" s="26">
        <v>65</v>
      </c>
      <c r="E14" s="69">
        <v>0.33611111111111114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72">
        <v>0</v>
      </c>
      <c r="R14" s="26">
        <v>11</v>
      </c>
      <c r="S14" s="26">
        <v>65</v>
      </c>
      <c r="T14" s="72">
        <v>0.33611111111111114</v>
      </c>
      <c r="U14" s="71">
        <v>12</v>
      </c>
      <c r="V14" s="71">
        <v>16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2"/>
      <c r="AD14" s="17" t="s">
        <v>93</v>
      </c>
    </row>
    <row r="15" spans="1:33" ht="9" customHeight="1" x14ac:dyDescent="0.15">
      <c r="A15" s="25" t="s">
        <v>4</v>
      </c>
      <c r="B15" s="25"/>
      <c r="C15" s="68">
        <v>7</v>
      </c>
      <c r="D15" s="26">
        <v>72</v>
      </c>
      <c r="E15" s="69">
        <v>0.3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1</v>
      </c>
      <c r="M15" s="26">
        <v>7</v>
      </c>
      <c r="N15" s="26">
        <v>3.6111111111111108E-2</v>
      </c>
      <c r="O15" s="26">
        <v>0</v>
      </c>
      <c r="P15" s="26">
        <v>0</v>
      </c>
      <c r="Q15" s="26">
        <v>0</v>
      </c>
      <c r="R15" s="26">
        <v>6</v>
      </c>
      <c r="S15" s="26">
        <v>65</v>
      </c>
      <c r="T15" s="72">
        <v>0.2638888888888889</v>
      </c>
      <c r="U15" s="71">
        <v>2</v>
      </c>
      <c r="V15" s="71">
        <v>13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2"/>
      <c r="AD15" s="17" t="s">
        <v>94</v>
      </c>
    </row>
    <row r="16" spans="1:33" ht="9" customHeight="1" x14ac:dyDescent="0.15">
      <c r="A16" s="25" t="s">
        <v>5</v>
      </c>
      <c r="B16" s="25"/>
      <c r="C16" s="68">
        <v>6</v>
      </c>
      <c r="D16" s="26">
        <v>46</v>
      </c>
      <c r="E16" s="69">
        <v>0.17499999999999999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2</v>
      </c>
      <c r="P16" s="26">
        <v>17</v>
      </c>
      <c r="Q16" s="26">
        <v>7.9861111111111105E-2</v>
      </c>
      <c r="R16" s="26">
        <v>4</v>
      </c>
      <c r="S16" s="26">
        <v>29</v>
      </c>
      <c r="T16" s="72">
        <v>9.5138888888888884E-2</v>
      </c>
      <c r="U16" s="71">
        <v>3</v>
      </c>
      <c r="V16" s="71">
        <v>5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2"/>
      <c r="AD16" s="17" t="s">
        <v>95</v>
      </c>
    </row>
    <row r="17" spans="1:30" ht="9" customHeight="1" x14ac:dyDescent="0.15">
      <c r="A17" s="25" t="s">
        <v>88</v>
      </c>
      <c r="B17" s="25"/>
      <c r="C17" s="68">
        <v>7</v>
      </c>
      <c r="D17" s="26">
        <v>39</v>
      </c>
      <c r="E17" s="69">
        <v>0.19513888888888889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1</v>
      </c>
      <c r="M17" s="26">
        <v>6</v>
      </c>
      <c r="N17" s="26">
        <v>3.888888888888889E-2</v>
      </c>
      <c r="O17" s="26">
        <v>0</v>
      </c>
      <c r="P17" s="26">
        <v>0</v>
      </c>
      <c r="Q17" s="26">
        <v>0</v>
      </c>
      <c r="R17" s="26">
        <v>6</v>
      </c>
      <c r="S17" s="26">
        <v>33</v>
      </c>
      <c r="T17" s="70">
        <v>0.15625</v>
      </c>
      <c r="U17" s="71">
        <v>8</v>
      </c>
      <c r="V17" s="26">
        <v>8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2"/>
      <c r="AD17" s="17" t="s">
        <v>96</v>
      </c>
    </row>
    <row r="18" spans="1:30" ht="9" customHeight="1" x14ac:dyDescent="0.15">
      <c r="A18" s="25" t="s">
        <v>6</v>
      </c>
      <c r="B18" s="25"/>
      <c r="C18" s="68">
        <v>8</v>
      </c>
      <c r="D18" s="26">
        <v>65</v>
      </c>
      <c r="E18" s="69">
        <v>0.27708333333333335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1</v>
      </c>
      <c r="M18" s="26">
        <v>6</v>
      </c>
      <c r="N18" s="26">
        <v>3.6805555555555557E-2</v>
      </c>
      <c r="O18" s="26">
        <v>0</v>
      </c>
      <c r="P18" s="26">
        <v>0</v>
      </c>
      <c r="Q18" s="70">
        <v>0</v>
      </c>
      <c r="R18" s="26">
        <v>7</v>
      </c>
      <c r="S18" s="26">
        <v>59</v>
      </c>
      <c r="T18" s="70">
        <v>0.24027777777777778</v>
      </c>
      <c r="U18" s="71">
        <v>11</v>
      </c>
      <c r="V18" s="26">
        <v>11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2"/>
      <c r="AD18" s="17" t="s">
        <v>97</v>
      </c>
    </row>
    <row r="19" spans="1:30" ht="9" customHeight="1" x14ac:dyDescent="0.15">
      <c r="A19" s="25" t="s">
        <v>7</v>
      </c>
      <c r="B19" s="25"/>
      <c r="C19" s="68">
        <v>2</v>
      </c>
      <c r="D19" s="26">
        <v>32</v>
      </c>
      <c r="E19" s="69">
        <v>4.8611111111111112E-2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1</v>
      </c>
      <c r="P19" s="26">
        <v>16</v>
      </c>
      <c r="Q19" s="26">
        <v>2.4305555555555556E-2</v>
      </c>
      <c r="R19" s="26">
        <v>1</v>
      </c>
      <c r="S19" s="26">
        <v>16</v>
      </c>
      <c r="T19" s="70">
        <v>2.4305555555555556E-2</v>
      </c>
      <c r="U19" s="71">
        <v>1</v>
      </c>
      <c r="V19" s="26">
        <v>9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2"/>
      <c r="AD19" s="17" t="s">
        <v>98</v>
      </c>
    </row>
    <row r="20" spans="1:30" ht="9" customHeight="1" x14ac:dyDescent="0.15">
      <c r="A20" s="25" t="s">
        <v>8</v>
      </c>
      <c r="B20" s="25"/>
      <c r="C20" s="68">
        <v>7</v>
      </c>
      <c r="D20" s="26">
        <v>43</v>
      </c>
      <c r="E20" s="69">
        <v>0.25694444444444442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2</v>
      </c>
      <c r="M20" s="26">
        <v>11</v>
      </c>
      <c r="N20" s="26">
        <v>0.14791666666666667</v>
      </c>
      <c r="O20" s="26">
        <v>0</v>
      </c>
      <c r="P20" s="26">
        <v>0</v>
      </c>
      <c r="Q20" s="26">
        <v>0</v>
      </c>
      <c r="R20" s="26">
        <v>5</v>
      </c>
      <c r="S20" s="26">
        <v>32</v>
      </c>
      <c r="T20" s="72">
        <v>0.10902777777777778</v>
      </c>
      <c r="U20" s="71">
        <v>5</v>
      </c>
      <c r="V20" s="71">
        <v>7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2"/>
      <c r="AD20" s="17" t="s">
        <v>99</v>
      </c>
    </row>
    <row r="21" spans="1:30" ht="9" customHeight="1" x14ac:dyDescent="0.15">
      <c r="A21" s="25" t="s">
        <v>9</v>
      </c>
      <c r="B21" s="25"/>
      <c r="C21" s="68">
        <v>8</v>
      </c>
      <c r="D21" s="26">
        <v>63</v>
      </c>
      <c r="E21" s="69">
        <v>0.2326388888888889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2</v>
      </c>
      <c r="P21" s="26">
        <v>15</v>
      </c>
      <c r="Q21" s="26">
        <v>6.805555555555555E-2</v>
      </c>
      <c r="R21" s="26">
        <v>6</v>
      </c>
      <c r="S21" s="26">
        <v>48</v>
      </c>
      <c r="T21" s="70">
        <v>0.16458333333333333</v>
      </c>
      <c r="U21" s="71">
        <v>11</v>
      </c>
      <c r="V21" s="26">
        <v>9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2"/>
      <c r="AD21" s="17" t="s">
        <v>100</v>
      </c>
    </row>
    <row r="22" spans="1:30" ht="9" customHeight="1" x14ac:dyDescent="0.15">
      <c r="A22" s="25" t="s">
        <v>10</v>
      </c>
      <c r="B22" s="25"/>
      <c r="C22" s="68">
        <v>14</v>
      </c>
      <c r="D22" s="26">
        <v>115</v>
      </c>
      <c r="E22" s="69">
        <v>0.42777777777777781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4</v>
      </c>
      <c r="P22" s="26">
        <v>33</v>
      </c>
      <c r="Q22" s="26">
        <v>8.819444444444445E-2</v>
      </c>
      <c r="R22" s="26">
        <v>10</v>
      </c>
      <c r="S22" s="26">
        <v>82</v>
      </c>
      <c r="T22" s="72">
        <v>0.33958333333333335</v>
      </c>
      <c r="U22" s="71">
        <v>2</v>
      </c>
      <c r="V22" s="71">
        <v>14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2"/>
      <c r="AD22" s="17" t="s">
        <v>101</v>
      </c>
    </row>
    <row r="23" spans="1:30" ht="9" customHeight="1" x14ac:dyDescent="0.15">
      <c r="A23" s="25" t="s">
        <v>11</v>
      </c>
      <c r="B23" s="25"/>
      <c r="C23" s="68">
        <v>24</v>
      </c>
      <c r="D23" s="26">
        <v>156</v>
      </c>
      <c r="E23" s="69">
        <v>0.7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3.125E-2</v>
      </c>
      <c r="O23" s="26">
        <v>0</v>
      </c>
      <c r="P23" s="26">
        <v>0</v>
      </c>
      <c r="Q23" s="26">
        <v>0</v>
      </c>
      <c r="R23" s="26">
        <v>23</v>
      </c>
      <c r="S23" s="26">
        <v>156</v>
      </c>
      <c r="T23" s="72">
        <v>0.66874999999999996</v>
      </c>
      <c r="U23" s="71">
        <v>10</v>
      </c>
      <c r="V23" s="71">
        <v>32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2"/>
      <c r="AD23" s="17" t="s">
        <v>102</v>
      </c>
    </row>
    <row r="24" spans="1:30" ht="9" customHeight="1" x14ac:dyDescent="0.15">
      <c r="A24" s="25" t="s">
        <v>12</v>
      </c>
      <c r="B24" s="25"/>
      <c r="C24" s="68">
        <v>24</v>
      </c>
      <c r="D24" s="26">
        <v>166</v>
      </c>
      <c r="E24" s="69">
        <v>0.76736111111111116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1</v>
      </c>
      <c r="M24" s="26">
        <v>9</v>
      </c>
      <c r="N24" s="70">
        <v>2.2222222222222223E-2</v>
      </c>
      <c r="O24" s="26">
        <v>0</v>
      </c>
      <c r="P24" s="26">
        <v>0</v>
      </c>
      <c r="Q24" s="70">
        <v>0</v>
      </c>
      <c r="R24" s="26">
        <v>23</v>
      </c>
      <c r="S24" s="26">
        <v>157</v>
      </c>
      <c r="T24" s="70">
        <v>0.74513888888888891</v>
      </c>
      <c r="U24" s="71">
        <v>25</v>
      </c>
      <c r="V24" s="26">
        <v>46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2"/>
      <c r="AD24" s="17" t="s">
        <v>101</v>
      </c>
    </row>
    <row r="25" spans="1:30" ht="9" customHeight="1" x14ac:dyDescent="0.15">
      <c r="A25" s="25" t="s">
        <v>13</v>
      </c>
      <c r="B25" s="25"/>
      <c r="C25" s="68">
        <v>35</v>
      </c>
      <c r="D25" s="26">
        <v>361</v>
      </c>
      <c r="E25" s="69">
        <v>2.7451388888888886</v>
      </c>
      <c r="F25" s="26">
        <v>1</v>
      </c>
      <c r="G25" s="26">
        <v>8</v>
      </c>
      <c r="H25" s="26">
        <v>1.0576388888888888</v>
      </c>
      <c r="I25" s="26">
        <v>2</v>
      </c>
      <c r="J25" s="26">
        <v>131</v>
      </c>
      <c r="K25" s="26">
        <v>0.44583333333333336</v>
      </c>
      <c r="L25" s="26">
        <v>5</v>
      </c>
      <c r="M25" s="26">
        <v>49</v>
      </c>
      <c r="N25" s="26">
        <v>0.40208333333333335</v>
      </c>
      <c r="O25" s="26">
        <v>0</v>
      </c>
      <c r="P25" s="26">
        <v>0</v>
      </c>
      <c r="Q25" s="26">
        <v>0</v>
      </c>
      <c r="R25" s="26">
        <v>27</v>
      </c>
      <c r="S25" s="26">
        <v>173</v>
      </c>
      <c r="T25" s="70">
        <v>0.83958333333333335</v>
      </c>
      <c r="U25" s="71">
        <v>14</v>
      </c>
      <c r="V25" s="26">
        <v>77</v>
      </c>
      <c r="W25" s="26">
        <v>0</v>
      </c>
      <c r="X25" s="26">
        <v>0</v>
      </c>
      <c r="Y25" s="26">
        <v>0</v>
      </c>
      <c r="Z25" s="26">
        <v>0</v>
      </c>
      <c r="AA25" s="26">
        <v>18</v>
      </c>
      <c r="AB25" s="26">
        <v>2</v>
      </c>
      <c r="AC25" s="22"/>
      <c r="AD25" s="17" t="s">
        <v>103</v>
      </c>
    </row>
    <row r="26" spans="1:30" ht="9" customHeight="1" x14ac:dyDescent="0.15">
      <c r="A26" s="25" t="s">
        <v>14</v>
      </c>
      <c r="B26" s="25"/>
      <c r="C26" s="68">
        <v>45</v>
      </c>
      <c r="D26" s="26">
        <v>239</v>
      </c>
      <c r="E26" s="69">
        <v>1.5527777777777778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2</v>
      </c>
      <c r="M26" s="26">
        <v>5</v>
      </c>
      <c r="N26" s="26">
        <v>4.027777777777778E-2</v>
      </c>
      <c r="O26" s="26">
        <v>0</v>
      </c>
      <c r="P26" s="26">
        <v>0</v>
      </c>
      <c r="Q26" s="26">
        <v>0</v>
      </c>
      <c r="R26" s="26">
        <v>43</v>
      </c>
      <c r="S26" s="26">
        <v>234</v>
      </c>
      <c r="T26" s="70">
        <v>1.5125</v>
      </c>
      <c r="U26" s="71">
        <v>15</v>
      </c>
      <c r="V26" s="26">
        <v>49</v>
      </c>
      <c r="W26" s="26">
        <v>0</v>
      </c>
      <c r="X26" s="26">
        <v>0</v>
      </c>
      <c r="Y26" s="26">
        <v>0</v>
      </c>
      <c r="Z26" s="26">
        <v>10</v>
      </c>
      <c r="AA26" s="26">
        <v>0</v>
      </c>
      <c r="AB26" s="26">
        <v>0</v>
      </c>
      <c r="AC26" s="22"/>
      <c r="AD26" s="17" t="s">
        <v>104</v>
      </c>
    </row>
    <row r="27" spans="1:30" ht="9" customHeight="1" x14ac:dyDescent="0.15">
      <c r="A27" s="25" t="s">
        <v>15</v>
      </c>
      <c r="B27" s="25"/>
      <c r="C27" s="68">
        <v>26</v>
      </c>
      <c r="D27" s="26">
        <v>279</v>
      </c>
      <c r="E27" s="69">
        <v>0.92569444444444449</v>
      </c>
      <c r="F27" s="26">
        <v>0</v>
      </c>
      <c r="G27" s="26">
        <v>0</v>
      </c>
      <c r="H27" s="26">
        <v>0</v>
      </c>
      <c r="I27" s="26">
        <v>2</v>
      </c>
      <c r="J27" s="26">
        <v>99</v>
      </c>
      <c r="K27" s="26">
        <v>5.6944444444444443E-2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24</v>
      </c>
      <c r="S27" s="26">
        <v>180</v>
      </c>
      <c r="T27" s="72">
        <v>0.86875000000000002</v>
      </c>
      <c r="U27" s="71">
        <v>16</v>
      </c>
      <c r="V27" s="71">
        <v>52</v>
      </c>
      <c r="W27" s="26">
        <v>0</v>
      </c>
      <c r="X27" s="26">
        <v>0</v>
      </c>
      <c r="Y27" s="26">
        <v>0</v>
      </c>
      <c r="Z27" s="26">
        <v>0</v>
      </c>
      <c r="AA27" s="26">
        <v>2</v>
      </c>
      <c r="AB27" s="26">
        <v>0</v>
      </c>
      <c r="AC27" s="22"/>
      <c r="AD27" s="17" t="s">
        <v>105</v>
      </c>
    </row>
    <row r="28" spans="1:30" ht="9" customHeight="1" x14ac:dyDescent="0.15">
      <c r="A28" s="25" t="s">
        <v>16</v>
      </c>
      <c r="B28" s="25"/>
      <c r="C28" s="68">
        <v>38</v>
      </c>
      <c r="D28" s="26">
        <v>217</v>
      </c>
      <c r="E28" s="69">
        <v>1.320138888888889</v>
      </c>
      <c r="F28" s="26">
        <v>1</v>
      </c>
      <c r="G28" s="26">
        <v>5</v>
      </c>
      <c r="H28" s="26">
        <v>6.1111111111111109E-2</v>
      </c>
      <c r="I28" s="26">
        <v>0</v>
      </c>
      <c r="J28" s="26">
        <v>0</v>
      </c>
      <c r="K28" s="26">
        <v>0</v>
      </c>
      <c r="L28" s="26">
        <v>5</v>
      </c>
      <c r="M28" s="26">
        <v>25</v>
      </c>
      <c r="N28" s="70">
        <v>0.16875000000000001</v>
      </c>
      <c r="O28" s="26">
        <v>1</v>
      </c>
      <c r="P28" s="26">
        <v>16</v>
      </c>
      <c r="Q28" s="70">
        <v>4.4444444444444446E-2</v>
      </c>
      <c r="R28" s="26">
        <v>31</v>
      </c>
      <c r="S28" s="26">
        <v>171</v>
      </c>
      <c r="T28" s="70">
        <v>1.0458333333333334</v>
      </c>
      <c r="U28" s="71">
        <v>33</v>
      </c>
      <c r="V28" s="26">
        <v>55</v>
      </c>
      <c r="W28" s="26">
        <v>0</v>
      </c>
      <c r="X28" s="26">
        <v>0</v>
      </c>
      <c r="Y28" s="26">
        <v>16</v>
      </c>
      <c r="Z28" s="26">
        <v>10</v>
      </c>
      <c r="AA28" s="26">
        <v>0</v>
      </c>
      <c r="AB28" s="26">
        <v>0</v>
      </c>
      <c r="AC28" s="22"/>
      <c r="AD28" s="17" t="s">
        <v>106</v>
      </c>
    </row>
    <row r="29" spans="1:30" ht="9" customHeight="1" x14ac:dyDescent="0.15">
      <c r="A29" s="25" t="s">
        <v>183</v>
      </c>
      <c r="B29" s="25"/>
      <c r="C29" s="68">
        <v>52</v>
      </c>
      <c r="D29" s="26">
        <v>279</v>
      </c>
      <c r="E29" s="70">
        <v>1.4173611111111111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2</v>
      </c>
      <c r="M29" s="26">
        <v>22</v>
      </c>
      <c r="N29" s="70">
        <v>8.1250000000000003E-2</v>
      </c>
      <c r="O29" s="26"/>
      <c r="P29" s="26"/>
      <c r="Q29" s="26">
        <v>0</v>
      </c>
      <c r="R29" s="26">
        <v>50</v>
      </c>
      <c r="S29" s="26">
        <v>257</v>
      </c>
      <c r="T29" s="70">
        <v>1.336111111111111</v>
      </c>
      <c r="U29" s="71">
        <v>68</v>
      </c>
      <c r="V29" s="26">
        <v>68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2"/>
      <c r="AD29" s="17" t="s">
        <v>107</v>
      </c>
    </row>
    <row r="30" spans="1:30" ht="9" customHeight="1" x14ac:dyDescent="0.15">
      <c r="A30" s="25" t="s">
        <v>17</v>
      </c>
      <c r="B30" s="25"/>
      <c r="C30" s="68">
        <v>44</v>
      </c>
      <c r="D30" s="26">
        <v>867</v>
      </c>
      <c r="E30" s="70">
        <v>4.3006944444444448</v>
      </c>
      <c r="F30" s="26">
        <v>1</v>
      </c>
      <c r="G30" s="26">
        <v>2</v>
      </c>
      <c r="H30" s="26">
        <v>0.21180555555555555</v>
      </c>
      <c r="I30" s="26">
        <v>10</v>
      </c>
      <c r="J30" s="26">
        <v>449</v>
      </c>
      <c r="K30" s="70">
        <v>1.7347222222222223</v>
      </c>
      <c r="L30" s="26">
        <v>4</v>
      </c>
      <c r="M30" s="26">
        <v>30</v>
      </c>
      <c r="N30" s="70">
        <v>0.17430555555555555</v>
      </c>
      <c r="O30" s="26">
        <v>6</v>
      </c>
      <c r="P30" s="26">
        <v>56</v>
      </c>
      <c r="Q30" s="70">
        <v>0.45555555555555555</v>
      </c>
      <c r="R30" s="26">
        <v>23</v>
      </c>
      <c r="S30" s="26">
        <v>330</v>
      </c>
      <c r="T30" s="70">
        <v>1.7243055555555555</v>
      </c>
      <c r="U30" s="71">
        <v>46</v>
      </c>
      <c r="V30" s="26">
        <v>106</v>
      </c>
      <c r="W30" s="26">
        <v>0</v>
      </c>
      <c r="X30" s="26">
        <v>1</v>
      </c>
      <c r="Y30" s="26">
        <v>20</v>
      </c>
      <c r="Z30" s="26">
        <v>0</v>
      </c>
      <c r="AA30" s="26">
        <v>9</v>
      </c>
      <c r="AB30" s="26">
        <v>17</v>
      </c>
      <c r="AC30" s="22"/>
      <c r="AD30" s="17" t="s">
        <v>108</v>
      </c>
    </row>
    <row r="31" spans="1:30" ht="9" customHeight="1" x14ac:dyDescent="0.15">
      <c r="A31" s="25" t="s">
        <v>18</v>
      </c>
      <c r="B31" s="25"/>
      <c r="C31" s="68">
        <v>13</v>
      </c>
      <c r="D31" s="26">
        <v>111</v>
      </c>
      <c r="E31" s="69">
        <v>0.79027777777777786</v>
      </c>
      <c r="F31" s="26">
        <v>1</v>
      </c>
      <c r="G31" s="26">
        <v>14</v>
      </c>
      <c r="H31" s="26">
        <v>0.15208333333333332</v>
      </c>
      <c r="I31" s="26">
        <v>1</v>
      </c>
      <c r="J31" s="26">
        <v>17</v>
      </c>
      <c r="K31" s="26">
        <v>0.15555555555555556</v>
      </c>
      <c r="L31" s="26">
        <v>1</v>
      </c>
      <c r="M31" s="26">
        <v>14</v>
      </c>
      <c r="N31" s="70">
        <v>0.15208333333333332</v>
      </c>
      <c r="O31" s="26">
        <v>0</v>
      </c>
      <c r="P31" s="26">
        <v>0</v>
      </c>
      <c r="Q31" s="26">
        <v>0</v>
      </c>
      <c r="R31" s="26">
        <v>10</v>
      </c>
      <c r="S31" s="26">
        <v>66</v>
      </c>
      <c r="T31" s="70">
        <v>0.33055555555555555</v>
      </c>
      <c r="U31" s="71">
        <v>14</v>
      </c>
      <c r="V31" s="26">
        <v>24</v>
      </c>
      <c r="W31" s="26">
        <v>0</v>
      </c>
      <c r="X31" s="26">
        <v>0</v>
      </c>
      <c r="Y31" s="26">
        <v>99</v>
      </c>
      <c r="Z31" s="26">
        <v>0</v>
      </c>
      <c r="AA31" s="26">
        <v>0</v>
      </c>
      <c r="AB31" s="26">
        <v>8</v>
      </c>
      <c r="AC31" s="22"/>
      <c r="AD31" s="17" t="s">
        <v>109</v>
      </c>
    </row>
    <row r="32" spans="1:30" ht="9" customHeight="1" x14ac:dyDescent="0.15">
      <c r="A32" s="25" t="s">
        <v>19</v>
      </c>
      <c r="B32" s="25"/>
      <c r="C32" s="68">
        <v>24</v>
      </c>
      <c r="D32" s="26">
        <v>151</v>
      </c>
      <c r="E32" s="69">
        <v>0.95208333333333339</v>
      </c>
      <c r="F32" s="71">
        <v>0</v>
      </c>
      <c r="G32" s="71">
        <v>0</v>
      </c>
      <c r="H32" s="26">
        <v>0</v>
      </c>
      <c r="I32" s="26">
        <v>0</v>
      </c>
      <c r="J32" s="26">
        <v>0</v>
      </c>
      <c r="K32" s="26">
        <v>0</v>
      </c>
      <c r="L32" s="26">
        <v>2</v>
      </c>
      <c r="M32" s="26">
        <v>11</v>
      </c>
      <c r="N32" s="26">
        <v>7.2222222222222215E-2</v>
      </c>
      <c r="O32" s="26">
        <v>1</v>
      </c>
      <c r="P32" s="26">
        <v>7</v>
      </c>
      <c r="Q32" s="26">
        <v>6.7361111111111108E-2</v>
      </c>
      <c r="R32" s="26">
        <v>21</v>
      </c>
      <c r="S32" s="26">
        <v>133</v>
      </c>
      <c r="T32" s="70">
        <v>0.8125</v>
      </c>
      <c r="U32" s="71">
        <v>20</v>
      </c>
      <c r="V32" s="26">
        <v>39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2"/>
      <c r="AD32" s="17" t="s">
        <v>110</v>
      </c>
    </row>
    <row r="33" spans="1:30" ht="9" customHeight="1" x14ac:dyDescent="0.15">
      <c r="A33" s="25" t="s">
        <v>20</v>
      </c>
      <c r="B33" s="25"/>
      <c r="C33" s="68">
        <v>7</v>
      </c>
      <c r="D33" s="26">
        <v>67</v>
      </c>
      <c r="E33" s="69">
        <v>0.23472222222222222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1</v>
      </c>
      <c r="P33" s="26">
        <v>7</v>
      </c>
      <c r="Q33" s="70">
        <v>2.0833333333333332E-2</v>
      </c>
      <c r="R33" s="26">
        <v>6</v>
      </c>
      <c r="S33" s="26">
        <v>60</v>
      </c>
      <c r="T33" s="70">
        <v>0.21388888888888888</v>
      </c>
      <c r="U33" s="71">
        <v>6</v>
      </c>
      <c r="V33" s="26">
        <v>13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2"/>
      <c r="AD33" s="17" t="s">
        <v>111</v>
      </c>
    </row>
    <row r="34" spans="1:30" ht="9" customHeight="1" x14ac:dyDescent="0.15">
      <c r="A34" s="25" t="s">
        <v>21</v>
      </c>
      <c r="B34" s="25"/>
      <c r="C34" s="68">
        <v>6</v>
      </c>
      <c r="D34" s="26">
        <v>35</v>
      </c>
      <c r="E34" s="69">
        <v>0.19166666666666668</v>
      </c>
      <c r="F34" s="71">
        <v>0</v>
      </c>
      <c r="G34" s="71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6</v>
      </c>
      <c r="S34" s="26">
        <v>35</v>
      </c>
      <c r="T34" s="70">
        <v>0.19166666666666668</v>
      </c>
      <c r="U34" s="71">
        <v>8</v>
      </c>
      <c r="V34" s="26">
        <v>6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2"/>
      <c r="AD34" s="17" t="s">
        <v>112</v>
      </c>
    </row>
    <row r="35" spans="1:30" ht="9" customHeight="1" x14ac:dyDescent="0.15">
      <c r="A35" s="25" t="s">
        <v>22</v>
      </c>
      <c r="B35" s="25"/>
      <c r="C35" s="68">
        <v>7</v>
      </c>
      <c r="D35" s="26">
        <v>34</v>
      </c>
      <c r="E35" s="69">
        <v>0.34861111111111109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1</v>
      </c>
      <c r="M35" s="26">
        <v>0</v>
      </c>
      <c r="N35" s="26">
        <v>0.11458333333333333</v>
      </c>
      <c r="O35" s="26">
        <v>0</v>
      </c>
      <c r="P35" s="26">
        <v>0</v>
      </c>
      <c r="Q35" s="70">
        <v>0</v>
      </c>
      <c r="R35" s="26">
        <v>6</v>
      </c>
      <c r="S35" s="26">
        <v>34</v>
      </c>
      <c r="T35" s="70">
        <v>0.23402777777777778</v>
      </c>
      <c r="U35" s="71">
        <v>10</v>
      </c>
      <c r="V35" s="26">
        <v>16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2"/>
      <c r="AD35" s="17" t="s">
        <v>113</v>
      </c>
    </row>
    <row r="36" spans="1:30" ht="9" customHeight="1" x14ac:dyDescent="0.15">
      <c r="A36" s="25" t="s">
        <v>23</v>
      </c>
      <c r="B36" s="25"/>
      <c r="C36" s="68">
        <v>16</v>
      </c>
      <c r="D36" s="26">
        <v>142</v>
      </c>
      <c r="E36" s="69">
        <v>0.71666666666666667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3</v>
      </c>
      <c r="P36" s="26">
        <v>37</v>
      </c>
      <c r="Q36" s="26">
        <v>0.25208333333333333</v>
      </c>
      <c r="R36" s="26">
        <v>13</v>
      </c>
      <c r="S36" s="26">
        <v>105</v>
      </c>
      <c r="T36" s="70">
        <v>0.46458333333333335</v>
      </c>
      <c r="U36" s="71">
        <v>15</v>
      </c>
      <c r="V36" s="26">
        <v>23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2"/>
      <c r="AD36" s="17" t="s">
        <v>114</v>
      </c>
    </row>
    <row r="37" spans="1:30" ht="9" customHeight="1" x14ac:dyDescent="0.15">
      <c r="A37" s="25" t="s">
        <v>24</v>
      </c>
      <c r="B37" s="25"/>
      <c r="C37" s="68">
        <v>5</v>
      </c>
      <c r="D37" s="26">
        <v>34</v>
      </c>
      <c r="E37" s="69">
        <v>0.12916666666666665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2</v>
      </c>
      <c r="M37" s="26">
        <v>10</v>
      </c>
      <c r="N37" s="70">
        <v>4.6527777777777779E-2</v>
      </c>
      <c r="O37" s="26">
        <v>0</v>
      </c>
      <c r="P37" s="26">
        <v>0</v>
      </c>
      <c r="Q37" s="70">
        <v>0</v>
      </c>
      <c r="R37" s="26">
        <v>3</v>
      </c>
      <c r="S37" s="26">
        <v>24</v>
      </c>
      <c r="T37" s="72">
        <v>8.2638888888888887E-2</v>
      </c>
      <c r="U37" s="71">
        <v>23</v>
      </c>
      <c r="V37" s="71">
        <v>8</v>
      </c>
      <c r="W37" s="26">
        <v>0</v>
      </c>
      <c r="X37" s="26">
        <v>0</v>
      </c>
      <c r="Y37" s="26">
        <v>0</v>
      </c>
      <c r="Z37" s="26">
        <v>12</v>
      </c>
      <c r="AA37" s="26">
        <v>0</v>
      </c>
      <c r="AB37" s="26">
        <v>0</v>
      </c>
      <c r="AC37" s="22"/>
      <c r="AD37" s="17" t="s">
        <v>115</v>
      </c>
    </row>
    <row r="38" spans="1:30" ht="9" customHeight="1" x14ac:dyDescent="0.15">
      <c r="A38" s="25" t="s">
        <v>25</v>
      </c>
      <c r="B38" s="25"/>
      <c r="C38" s="68">
        <v>17</v>
      </c>
      <c r="D38" s="26">
        <v>105</v>
      </c>
      <c r="E38" s="70">
        <v>0.95486111111111116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70">
        <v>0</v>
      </c>
      <c r="O38" s="26">
        <v>3</v>
      </c>
      <c r="P38" s="26">
        <v>16</v>
      </c>
      <c r="Q38" s="70">
        <v>0.33402777777777776</v>
      </c>
      <c r="R38" s="26">
        <v>14</v>
      </c>
      <c r="S38" s="26">
        <v>89</v>
      </c>
      <c r="T38" s="70">
        <v>0.62083333333333335</v>
      </c>
      <c r="U38" s="71">
        <v>40</v>
      </c>
      <c r="V38" s="26">
        <v>21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2"/>
      <c r="AD38" s="17" t="s">
        <v>116</v>
      </c>
    </row>
    <row r="39" spans="1:30" ht="9" customHeight="1" x14ac:dyDescent="0.15">
      <c r="A39" s="25" t="s">
        <v>26</v>
      </c>
      <c r="B39" s="25"/>
      <c r="C39" s="68">
        <v>13</v>
      </c>
      <c r="D39" s="26">
        <v>65</v>
      </c>
      <c r="E39" s="69">
        <v>0.35624999999999996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70">
        <v>0</v>
      </c>
      <c r="O39" s="26">
        <v>2</v>
      </c>
      <c r="P39" s="26">
        <v>8</v>
      </c>
      <c r="Q39" s="70">
        <v>5.2083333333333336E-2</v>
      </c>
      <c r="R39" s="26">
        <v>11</v>
      </c>
      <c r="S39" s="26">
        <v>57</v>
      </c>
      <c r="T39" s="70">
        <v>0.30416666666666664</v>
      </c>
      <c r="U39" s="71">
        <v>45</v>
      </c>
      <c r="V39" s="26">
        <v>12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2"/>
      <c r="AD39" s="17" t="s">
        <v>117</v>
      </c>
    </row>
    <row r="40" spans="1:30" ht="9" customHeight="1" x14ac:dyDescent="0.15">
      <c r="A40" s="25" t="s">
        <v>27</v>
      </c>
      <c r="B40" s="25"/>
      <c r="C40" s="68">
        <v>11</v>
      </c>
      <c r="D40" s="26">
        <v>79</v>
      </c>
      <c r="E40" s="69">
        <v>0.29166666666666669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70">
        <v>0</v>
      </c>
      <c r="R40" s="26">
        <v>11</v>
      </c>
      <c r="S40" s="26">
        <v>79</v>
      </c>
      <c r="T40" s="70">
        <v>0.29166666666666669</v>
      </c>
      <c r="U40" s="71">
        <v>8</v>
      </c>
      <c r="V40" s="26">
        <v>14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2"/>
      <c r="AD40" s="17" t="s">
        <v>118</v>
      </c>
    </row>
    <row r="41" spans="1:30" ht="9" customHeight="1" x14ac:dyDescent="0.15">
      <c r="A41" s="25" t="s">
        <v>28</v>
      </c>
      <c r="B41" s="25"/>
      <c r="C41" s="68">
        <v>3</v>
      </c>
      <c r="D41" s="26">
        <v>16</v>
      </c>
      <c r="E41" s="26">
        <v>0.10486111111111111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3</v>
      </c>
      <c r="S41" s="26">
        <v>16</v>
      </c>
      <c r="T41" s="26">
        <v>0.10486111111111111</v>
      </c>
      <c r="U41" s="71">
        <v>3</v>
      </c>
      <c r="V41" s="26">
        <v>7</v>
      </c>
      <c r="W41" s="26">
        <v>0</v>
      </c>
      <c r="X41" s="26">
        <v>0</v>
      </c>
      <c r="Y41" s="26">
        <v>24</v>
      </c>
      <c r="Z41" s="26">
        <v>0</v>
      </c>
      <c r="AA41" s="26">
        <v>0</v>
      </c>
      <c r="AB41" s="26">
        <v>0</v>
      </c>
      <c r="AC41" s="22"/>
      <c r="AD41" s="17" t="s">
        <v>119</v>
      </c>
    </row>
    <row r="42" spans="1:30" ht="9" customHeight="1" x14ac:dyDescent="0.15">
      <c r="A42" s="25" t="s">
        <v>29</v>
      </c>
      <c r="B42" s="25"/>
      <c r="C42" s="68">
        <v>14</v>
      </c>
      <c r="D42" s="26">
        <v>96</v>
      </c>
      <c r="E42" s="69">
        <v>0.59375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70">
        <v>0</v>
      </c>
      <c r="R42" s="26">
        <v>14</v>
      </c>
      <c r="S42" s="26">
        <v>96</v>
      </c>
      <c r="T42" s="70">
        <v>0.59375</v>
      </c>
      <c r="U42" s="71">
        <v>17</v>
      </c>
      <c r="V42" s="26">
        <v>19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2"/>
      <c r="AD42" s="17" t="s">
        <v>120</v>
      </c>
    </row>
    <row r="43" spans="1:30" ht="9" customHeight="1" x14ac:dyDescent="0.15">
      <c r="A43" s="25" t="s">
        <v>30</v>
      </c>
      <c r="B43" s="25"/>
      <c r="C43" s="68">
        <v>11</v>
      </c>
      <c r="D43" s="26">
        <v>66</v>
      </c>
      <c r="E43" s="69">
        <v>0.61805555555555558</v>
      </c>
      <c r="F43" s="71">
        <v>0</v>
      </c>
      <c r="G43" s="71">
        <v>0</v>
      </c>
      <c r="H43" s="26">
        <v>0</v>
      </c>
      <c r="I43" s="26">
        <v>0</v>
      </c>
      <c r="J43" s="26">
        <v>0</v>
      </c>
      <c r="K43" s="26">
        <v>0</v>
      </c>
      <c r="L43" s="26">
        <v>1</v>
      </c>
      <c r="M43" s="26">
        <v>5</v>
      </c>
      <c r="N43" s="26">
        <v>6.9444444444444441E-3</v>
      </c>
      <c r="O43" s="26">
        <v>0</v>
      </c>
      <c r="P43" s="26">
        <v>0</v>
      </c>
      <c r="Q43" s="26">
        <v>0</v>
      </c>
      <c r="R43" s="26">
        <v>10</v>
      </c>
      <c r="S43" s="26">
        <v>61</v>
      </c>
      <c r="T43" s="72">
        <v>0.61111111111111116</v>
      </c>
      <c r="U43" s="71">
        <v>11</v>
      </c>
      <c r="V43" s="71">
        <v>14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2"/>
      <c r="AD43" s="17" t="s">
        <v>121</v>
      </c>
    </row>
    <row r="44" spans="1:30" ht="9" customHeight="1" x14ac:dyDescent="0.15">
      <c r="A44" s="25" t="s">
        <v>31</v>
      </c>
      <c r="B44" s="25"/>
      <c r="C44" s="68">
        <v>7</v>
      </c>
      <c r="D44" s="26">
        <v>50</v>
      </c>
      <c r="E44" s="69">
        <v>0.25277777777777777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1</v>
      </c>
      <c r="M44" s="26">
        <v>4</v>
      </c>
      <c r="N44" s="26">
        <v>1.2500000000000001E-2</v>
      </c>
      <c r="O44" s="26">
        <v>1</v>
      </c>
      <c r="P44" s="26">
        <v>13</v>
      </c>
      <c r="Q44" s="26">
        <v>7.3611111111111113E-2</v>
      </c>
      <c r="R44" s="26">
        <v>5</v>
      </c>
      <c r="S44" s="26">
        <v>33</v>
      </c>
      <c r="T44" s="72">
        <v>0.16666666666666666</v>
      </c>
      <c r="U44" s="71">
        <v>13</v>
      </c>
      <c r="V44" s="71">
        <v>11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2"/>
      <c r="AD44" s="17" t="s">
        <v>122</v>
      </c>
    </row>
    <row r="45" spans="1:30" ht="9" customHeight="1" x14ac:dyDescent="0.15">
      <c r="A45" s="25" t="s">
        <v>32</v>
      </c>
      <c r="B45" s="25"/>
      <c r="C45" s="68">
        <v>5</v>
      </c>
      <c r="D45" s="26">
        <v>45</v>
      </c>
      <c r="E45" s="69">
        <v>0.21111111111111111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70">
        <v>0</v>
      </c>
      <c r="R45" s="26">
        <v>5</v>
      </c>
      <c r="S45" s="26">
        <v>45</v>
      </c>
      <c r="T45" s="70">
        <v>0.21111111111111111</v>
      </c>
      <c r="U45" s="71">
        <v>19</v>
      </c>
      <c r="V45" s="26">
        <v>9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2"/>
      <c r="AD45" s="17" t="s">
        <v>98</v>
      </c>
    </row>
    <row r="46" spans="1:30" ht="9" customHeight="1" x14ac:dyDescent="0.15">
      <c r="A46" s="25" t="s">
        <v>33</v>
      </c>
      <c r="B46" s="25"/>
      <c r="C46" s="68">
        <v>3</v>
      </c>
      <c r="D46" s="26">
        <v>22</v>
      </c>
      <c r="E46" s="69">
        <v>5.9027777777777776E-2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3</v>
      </c>
      <c r="S46" s="26">
        <v>22</v>
      </c>
      <c r="T46" s="70">
        <v>5.9027777777777776E-2</v>
      </c>
      <c r="U46" s="71">
        <v>13</v>
      </c>
      <c r="V46" s="26">
        <v>5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2"/>
      <c r="AD46" s="17" t="s">
        <v>123</v>
      </c>
    </row>
    <row r="47" spans="1:30" ht="9" customHeight="1" x14ac:dyDescent="0.15">
      <c r="A47" s="25" t="s">
        <v>34</v>
      </c>
      <c r="B47" s="25"/>
      <c r="C47" s="68">
        <v>15</v>
      </c>
      <c r="D47" s="26">
        <v>71</v>
      </c>
      <c r="E47" s="69">
        <v>0.37916666666666665</v>
      </c>
      <c r="F47" s="26">
        <v>2</v>
      </c>
      <c r="G47" s="26">
        <v>0</v>
      </c>
      <c r="H47" s="70">
        <v>2.7777777777777776E-2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70">
        <v>0</v>
      </c>
      <c r="O47" s="26">
        <v>2</v>
      </c>
      <c r="P47" s="26">
        <v>12</v>
      </c>
      <c r="Q47" s="70">
        <v>6.5972222222222224E-2</v>
      </c>
      <c r="R47" s="26">
        <v>11</v>
      </c>
      <c r="S47" s="26">
        <v>59</v>
      </c>
      <c r="T47" s="72">
        <v>0.28541666666666665</v>
      </c>
      <c r="U47" s="71">
        <v>31</v>
      </c>
      <c r="V47" s="71">
        <v>17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2"/>
      <c r="AD47" s="17" t="s">
        <v>124</v>
      </c>
    </row>
    <row r="48" spans="1:30" ht="9" customHeight="1" x14ac:dyDescent="0.15">
      <c r="A48" s="25" t="s">
        <v>35</v>
      </c>
      <c r="B48" s="25"/>
      <c r="C48" s="68">
        <v>15</v>
      </c>
      <c r="D48" s="26">
        <v>125</v>
      </c>
      <c r="E48" s="69">
        <v>0.37986111111111109</v>
      </c>
      <c r="F48" s="26">
        <v>0</v>
      </c>
      <c r="G48" s="26">
        <v>0</v>
      </c>
      <c r="H48" s="26">
        <v>2.4305555555555556E-2</v>
      </c>
      <c r="I48" s="26">
        <v>1</v>
      </c>
      <c r="J48" s="26">
        <v>52</v>
      </c>
      <c r="K48" s="26">
        <v>3.9583333333333331E-2</v>
      </c>
      <c r="L48" s="26">
        <v>2</v>
      </c>
      <c r="M48" s="26">
        <v>8</v>
      </c>
      <c r="N48" s="70">
        <v>5.6250000000000001E-2</v>
      </c>
      <c r="O48" s="26">
        <v>0</v>
      </c>
      <c r="P48" s="26">
        <v>0</v>
      </c>
      <c r="Q48" s="70">
        <v>0</v>
      </c>
      <c r="R48" s="26">
        <v>12</v>
      </c>
      <c r="S48" s="26">
        <v>65</v>
      </c>
      <c r="T48" s="70">
        <v>0.25972222222222224</v>
      </c>
      <c r="U48" s="71">
        <v>43</v>
      </c>
      <c r="V48" s="26">
        <v>34</v>
      </c>
      <c r="W48" s="26">
        <v>0</v>
      </c>
      <c r="X48" s="26">
        <v>0</v>
      </c>
      <c r="Y48" s="26">
        <v>0</v>
      </c>
      <c r="Z48" s="26">
        <v>0</v>
      </c>
      <c r="AA48" s="26">
        <v>1</v>
      </c>
      <c r="AB48" s="26">
        <v>0</v>
      </c>
      <c r="AC48" s="22"/>
      <c r="AD48" s="17" t="s">
        <v>125</v>
      </c>
    </row>
    <row r="49" spans="1:30" ht="9" customHeight="1" x14ac:dyDescent="0.15">
      <c r="A49" s="25" t="s">
        <v>36</v>
      </c>
      <c r="B49" s="25"/>
      <c r="C49" s="68">
        <v>6</v>
      </c>
      <c r="D49" s="26">
        <v>29</v>
      </c>
      <c r="E49" s="69">
        <v>0.21250000000000002</v>
      </c>
      <c r="F49" s="26">
        <v>1</v>
      </c>
      <c r="G49" s="26">
        <v>6</v>
      </c>
      <c r="H49" s="26">
        <v>0</v>
      </c>
      <c r="I49" s="26">
        <v>0</v>
      </c>
      <c r="J49" s="26">
        <v>0</v>
      </c>
      <c r="K49" s="26">
        <v>0</v>
      </c>
      <c r="L49" s="26">
        <v>1</v>
      </c>
      <c r="M49" s="26">
        <v>6</v>
      </c>
      <c r="N49" s="70">
        <v>2.4305555555555556E-2</v>
      </c>
      <c r="O49" s="26">
        <v>1</v>
      </c>
      <c r="P49" s="26">
        <v>2</v>
      </c>
      <c r="Q49" s="70">
        <v>2.7777777777777776E-2</v>
      </c>
      <c r="R49" s="26">
        <v>3</v>
      </c>
      <c r="S49" s="26">
        <v>15</v>
      </c>
      <c r="T49" s="70">
        <v>0.16041666666666668</v>
      </c>
      <c r="U49" s="71">
        <v>28</v>
      </c>
      <c r="V49" s="26">
        <v>5</v>
      </c>
      <c r="W49" s="26">
        <v>0</v>
      </c>
      <c r="X49" s="26">
        <v>0</v>
      </c>
      <c r="Y49" s="26">
        <v>12</v>
      </c>
      <c r="Z49" s="26">
        <v>0</v>
      </c>
      <c r="AA49" s="26">
        <v>0</v>
      </c>
      <c r="AB49" s="26">
        <v>0</v>
      </c>
      <c r="AC49" s="22"/>
      <c r="AD49" s="17" t="s">
        <v>126</v>
      </c>
    </row>
    <row r="50" spans="1:30" ht="9" customHeight="1" x14ac:dyDescent="0.15">
      <c r="A50" s="25" t="s">
        <v>37</v>
      </c>
      <c r="B50" s="25"/>
      <c r="C50" s="68">
        <v>9</v>
      </c>
      <c r="D50" s="26">
        <v>41</v>
      </c>
      <c r="E50" s="69">
        <v>0.24374999999999999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1</v>
      </c>
      <c r="M50" s="26">
        <v>5</v>
      </c>
      <c r="N50" s="26">
        <v>5.6250000000000001E-2</v>
      </c>
      <c r="O50" s="26">
        <v>2</v>
      </c>
      <c r="P50" s="26">
        <v>8</v>
      </c>
      <c r="Q50" s="26">
        <v>3.6805555555555557E-2</v>
      </c>
      <c r="R50" s="26">
        <v>6</v>
      </c>
      <c r="S50" s="26">
        <v>28</v>
      </c>
      <c r="T50" s="72">
        <v>0.15069444444444444</v>
      </c>
      <c r="U50" s="71">
        <v>11</v>
      </c>
      <c r="V50" s="71">
        <v>8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2"/>
      <c r="AD50" s="17" t="s">
        <v>127</v>
      </c>
    </row>
    <row r="51" spans="1:30" ht="9" customHeight="1" x14ac:dyDescent="0.15">
      <c r="A51" s="25" t="s">
        <v>38</v>
      </c>
      <c r="B51" s="25"/>
      <c r="C51" s="68">
        <v>7</v>
      </c>
      <c r="D51" s="26">
        <v>52</v>
      </c>
      <c r="E51" s="69">
        <v>0.1451388888888889</v>
      </c>
      <c r="F51" s="26">
        <v>1</v>
      </c>
      <c r="G51" s="26">
        <v>13</v>
      </c>
      <c r="H51" s="26">
        <v>3.7499999999999999E-2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70">
        <v>0</v>
      </c>
      <c r="O51" s="26">
        <v>0</v>
      </c>
      <c r="P51" s="26">
        <v>0</v>
      </c>
      <c r="Q51" s="70">
        <v>0</v>
      </c>
      <c r="R51" s="26">
        <v>6</v>
      </c>
      <c r="S51" s="26">
        <v>39</v>
      </c>
      <c r="T51" s="70">
        <v>0.1076388888888889</v>
      </c>
      <c r="U51" s="71">
        <v>41</v>
      </c>
      <c r="V51" s="26">
        <v>13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2"/>
      <c r="AD51" s="17" t="s">
        <v>128</v>
      </c>
    </row>
    <row r="52" spans="1:30" ht="9" customHeight="1" x14ac:dyDescent="0.15">
      <c r="A52" s="25" t="s">
        <v>39</v>
      </c>
      <c r="B52" s="25"/>
      <c r="C52" s="68">
        <v>13</v>
      </c>
      <c r="D52" s="26">
        <v>116</v>
      </c>
      <c r="E52" s="69">
        <v>0.70972222222222225</v>
      </c>
      <c r="F52" s="71">
        <v>0</v>
      </c>
      <c r="G52" s="71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1</v>
      </c>
      <c r="P52" s="26">
        <v>18</v>
      </c>
      <c r="Q52" s="26">
        <v>8.3333333333333329E-2</v>
      </c>
      <c r="R52" s="26">
        <v>12</v>
      </c>
      <c r="S52" s="26">
        <v>98</v>
      </c>
      <c r="T52" s="70">
        <v>0.62638888888888888</v>
      </c>
      <c r="U52" s="71">
        <v>15</v>
      </c>
      <c r="V52" s="26">
        <v>18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2"/>
      <c r="AD52" s="17" t="s">
        <v>129</v>
      </c>
    </row>
    <row r="53" spans="1:30" ht="9" customHeight="1" x14ac:dyDescent="0.15">
      <c r="A53" s="25" t="s">
        <v>40</v>
      </c>
      <c r="B53" s="25"/>
      <c r="C53" s="68">
        <v>18</v>
      </c>
      <c r="D53" s="26">
        <v>200</v>
      </c>
      <c r="E53" s="69">
        <v>0.29236111111111113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4</v>
      </c>
      <c r="P53" s="26">
        <v>51</v>
      </c>
      <c r="Q53" s="70">
        <v>6.7361111111111108E-2</v>
      </c>
      <c r="R53" s="26">
        <v>14</v>
      </c>
      <c r="S53" s="26">
        <v>149</v>
      </c>
      <c r="T53" s="70">
        <v>0.22500000000000001</v>
      </c>
      <c r="U53" s="71">
        <v>11</v>
      </c>
      <c r="V53" s="26">
        <v>24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2"/>
      <c r="AD53" s="17" t="s">
        <v>130</v>
      </c>
    </row>
    <row r="54" spans="1:30" ht="9" customHeight="1" x14ac:dyDescent="0.15">
      <c r="A54" s="25" t="s">
        <v>41</v>
      </c>
      <c r="B54" s="25"/>
      <c r="C54" s="68">
        <v>16</v>
      </c>
      <c r="D54" s="26">
        <v>141</v>
      </c>
      <c r="E54" s="69">
        <v>0.60138888888888886</v>
      </c>
      <c r="F54" s="26">
        <v>0</v>
      </c>
      <c r="G54" s="26">
        <v>0</v>
      </c>
      <c r="H54" s="70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3</v>
      </c>
      <c r="P54" s="26">
        <v>29</v>
      </c>
      <c r="Q54" s="70">
        <v>0.14305555555555555</v>
      </c>
      <c r="R54" s="26">
        <v>13</v>
      </c>
      <c r="S54" s="26">
        <v>112</v>
      </c>
      <c r="T54" s="70">
        <v>0.45833333333333331</v>
      </c>
      <c r="U54" s="71">
        <v>13</v>
      </c>
      <c r="V54" s="26">
        <v>22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2"/>
      <c r="AD54" s="17" t="s">
        <v>94</v>
      </c>
    </row>
    <row r="55" spans="1:30" ht="9" customHeight="1" x14ac:dyDescent="0.15">
      <c r="A55" s="25" t="s">
        <v>42</v>
      </c>
      <c r="B55" s="25"/>
      <c r="C55" s="68">
        <v>15</v>
      </c>
      <c r="D55" s="26">
        <v>73</v>
      </c>
      <c r="E55" s="69">
        <v>0.57708333333333328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70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70">
        <v>0</v>
      </c>
      <c r="R55" s="26">
        <v>15</v>
      </c>
      <c r="S55" s="26">
        <v>73</v>
      </c>
      <c r="T55" s="70">
        <v>0.57708333333333328</v>
      </c>
      <c r="U55" s="71">
        <v>29</v>
      </c>
      <c r="V55" s="26">
        <v>17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2"/>
      <c r="AD55" s="17" t="s">
        <v>131</v>
      </c>
    </row>
    <row r="56" spans="1:30" ht="9" customHeight="1" x14ac:dyDescent="0.15">
      <c r="A56" s="25" t="s">
        <v>43</v>
      </c>
      <c r="B56" s="25"/>
      <c r="C56" s="68">
        <v>24</v>
      </c>
      <c r="D56" s="26">
        <v>204</v>
      </c>
      <c r="E56" s="69">
        <v>0.77083333333333337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5</v>
      </c>
      <c r="P56" s="26">
        <v>50</v>
      </c>
      <c r="Q56" s="70">
        <v>0.15208333333333332</v>
      </c>
      <c r="R56" s="26">
        <v>19</v>
      </c>
      <c r="S56" s="26">
        <v>154</v>
      </c>
      <c r="T56" s="70">
        <v>0.61875000000000002</v>
      </c>
      <c r="U56" s="71">
        <v>18</v>
      </c>
      <c r="V56" s="26">
        <v>32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2"/>
      <c r="AD56" s="17" t="s">
        <v>132</v>
      </c>
    </row>
    <row r="57" spans="1:30" ht="9" customHeight="1" x14ac:dyDescent="0.15">
      <c r="A57" s="25" t="s">
        <v>44</v>
      </c>
      <c r="B57" s="25"/>
      <c r="C57" s="68">
        <v>15</v>
      </c>
      <c r="D57" s="26">
        <v>84</v>
      </c>
      <c r="E57" s="69">
        <v>0.43611111111111112</v>
      </c>
      <c r="F57" s="71">
        <v>0</v>
      </c>
      <c r="G57" s="71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1</v>
      </c>
      <c r="P57" s="26">
        <v>4</v>
      </c>
      <c r="Q57" s="26">
        <v>1.3888888888888888E-2</v>
      </c>
      <c r="R57" s="26">
        <v>14</v>
      </c>
      <c r="S57" s="26">
        <v>80</v>
      </c>
      <c r="T57" s="70">
        <v>0.42222222222222222</v>
      </c>
      <c r="U57" s="71">
        <v>16</v>
      </c>
      <c r="V57" s="26">
        <v>21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2"/>
      <c r="AD57" s="17" t="s">
        <v>133</v>
      </c>
    </row>
    <row r="58" spans="1:30" ht="9" customHeight="1" x14ac:dyDescent="0.15">
      <c r="A58" s="25" t="s">
        <v>45</v>
      </c>
      <c r="B58" s="25"/>
      <c r="C58" s="68">
        <v>28</v>
      </c>
      <c r="D58" s="26">
        <v>157</v>
      </c>
      <c r="E58" s="69">
        <v>0.83958333333333335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28</v>
      </c>
      <c r="S58" s="26">
        <v>157</v>
      </c>
      <c r="T58" s="70">
        <v>0.83958333333333335</v>
      </c>
      <c r="U58" s="71">
        <v>37</v>
      </c>
      <c r="V58" s="26">
        <v>31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2"/>
      <c r="AD58" s="17" t="s">
        <v>134</v>
      </c>
    </row>
    <row r="59" spans="1:30" ht="9" customHeight="1" x14ac:dyDescent="0.15">
      <c r="A59" s="25" t="s">
        <v>46</v>
      </c>
      <c r="B59" s="25"/>
      <c r="C59" s="68">
        <v>22</v>
      </c>
      <c r="D59" s="26">
        <v>143</v>
      </c>
      <c r="E59" s="69">
        <v>0.78888888888888897</v>
      </c>
      <c r="F59" s="71">
        <v>0</v>
      </c>
      <c r="G59" s="71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2</v>
      </c>
      <c r="P59" s="26">
        <v>14</v>
      </c>
      <c r="Q59" s="26">
        <v>5.1388888888888887E-2</v>
      </c>
      <c r="R59" s="26">
        <v>20</v>
      </c>
      <c r="S59" s="26">
        <v>129</v>
      </c>
      <c r="T59" s="70">
        <v>0.73750000000000004</v>
      </c>
      <c r="U59" s="71">
        <v>19</v>
      </c>
      <c r="V59" s="26">
        <v>25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2"/>
      <c r="AD59" s="17" t="s">
        <v>135</v>
      </c>
    </row>
    <row r="60" spans="1:30" ht="9" customHeight="1" x14ac:dyDescent="0.15">
      <c r="A60" s="25" t="s">
        <v>47</v>
      </c>
      <c r="B60" s="25"/>
      <c r="C60" s="68">
        <v>21</v>
      </c>
      <c r="D60" s="26">
        <v>141</v>
      </c>
      <c r="E60" s="69">
        <v>0.61527777777777781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1</v>
      </c>
      <c r="P60" s="26">
        <v>7</v>
      </c>
      <c r="Q60" s="26">
        <v>5.4166666666666669E-2</v>
      </c>
      <c r="R60" s="26">
        <v>20</v>
      </c>
      <c r="S60" s="26">
        <v>134</v>
      </c>
      <c r="T60" s="70">
        <v>0.56111111111111112</v>
      </c>
      <c r="U60" s="71">
        <v>7</v>
      </c>
      <c r="V60" s="26">
        <v>30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2"/>
      <c r="AD60" s="17" t="s">
        <v>119</v>
      </c>
    </row>
    <row r="61" spans="1:30" ht="9" customHeight="1" x14ac:dyDescent="0.15">
      <c r="A61" s="25" t="s">
        <v>48</v>
      </c>
      <c r="B61" s="25"/>
      <c r="C61" s="68">
        <v>25</v>
      </c>
      <c r="D61" s="26">
        <v>146</v>
      </c>
      <c r="E61" s="69">
        <v>0.60902777777777783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2</v>
      </c>
      <c r="P61" s="26">
        <v>4</v>
      </c>
      <c r="Q61" s="26">
        <v>5.2083333333333336E-2</v>
      </c>
      <c r="R61" s="26">
        <v>23</v>
      </c>
      <c r="S61" s="26">
        <v>142</v>
      </c>
      <c r="T61" s="70">
        <v>0.55694444444444446</v>
      </c>
      <c r="U61" s="71">
        <v>16</v>
      </c>
      <c r="V61" s="26">
        <v>31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2"/>
      <c r="AD61" s="17" t="s">
        <v>136</v>
      </c>
    </row>
    <row r="62" spans="1:30" ht="9" customHeight="1" x14ac:dyDescent="0.15">
      <c r="A62" s="25" t="s">
        <v>49</v>
      </c>
      <c r="B62" s="25"/>
      <c r="C62" s="68">
        <v>29</v>
      </c>
      <c r="D62" s="26">
        <v>199</v>
      </c>
      <c r="E62" s="69">
        <v>0.88749999999999996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3</v>
      </c>
      <c r="P62" s="26">
        <v>28</v>
      </c>
      <c r="Q62" s="26">
        <v>0.17152777777777778</v>
      </c>
      <c r="R62" s="26">
        <v>26</v>
      </c>
      <c r="S62" s="26">
        <v>171</v>
      </c>
      <c r="T62" s="70">
        <v>0.71597222222222223</v>
      </c>
      <c r="U62" s="71">
        <v>9</v>
      </c>
      <c r="V62" s="26">
        <v>31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2"/>
      <c r="AD62" s="17" t="s">
        <v>137</v>
      </c>
    </row>
    <row r="63" spans="1:30" ht="9" customHeight="1" x14ac:dyDescent="0.15">
      <c r="A63" s="25" t="s">
        <v>50</v>
      </c>
      <c r="B63" s="25"/>
      <c r="C63" s="68">
        <v>26</v>
      </c>
      <c r="D63" s="26">
        <v>165</v>
      </c>
      <c r="E63" s="69">
        <v>0.72222222222222221</v>
      </c>
      <c r="F63" s="26">
        <v>1</v>
      </c>
      <c r="G63" s="26">
        <v>8</v>
      </c>
      <c r="H63" s="26">
        <v>2.7777777777777776E-2</v>
      </c>
      <c r="I63" s="26">
        <v>0</v>
      </c>
      <c r="J63" s="26">
        <v>0</v>
      </c>
      <c r="K63" s="26">
        <v>0</v>
      </c>
      <c r="L63" s="26">
        <v>1</v>
      </c>
      <c r="M63" s="26">
        <v>8</v>
      </c>
      <c r="N63" s="26">
        <v>2.7777777777777776E-2</v>
      </c>
      <c r="O63" s="26">
        <v>0</v>
      </c>
      <c r="P63" s="26">
        <v>0</v>
      </c>
      <c r="Q63" s="70">
        <v>0</v>
      </c>
      <c r="R63" s="26">
        <v>24</v>
      </c>
      <c r="S63" s="26">
        <v>149</v>
      </c>
      <c r="T63" s="70">
        <v>0.66666666666666663</v>
      </c>
      <c r="U63" s="71">
        <v>14</v>
      </c>
      <c r="V63" s="26">
        <v>28</v>
      </c>
      <c r="W63" s="26">
        <v>0</v>
      </c>
      <c r="X63" s="26">
        <v>0</v>
      </c>
      <c r="Y63" s="26">
        <v>15</v>
      </c>
      <c r="Z63" s="26">
        <v>0</v>
      </c>
      <c r="AA63" s="26">
        <v>0</v>
      </c>
      <c r="AB63" s="26">
        <v>0</v>
      </c>
      <c r="AC63" s="22"/>
      <c r="AD63" s="17" t="s">
        <v>138</v>
      </c>
    </row>
    <row r="64" spans="1:30" ht="9" customHeight="1" x14ac:dyDescent="0.15">
      <c r="A64" s="25" t="s">
        <v>51</v>
      </c>
      <c r="B64" s="25"/>
      <c r="C64" s="68">
        <v>29</v>
      </c>
      <c r="D64" s="26">
        <v>220</v>
      </c>
      <c r="E64" s="69">
        <v>0.83263888888888893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70">
        <v>0</v>
      </c>
      <c r="R64" s="26">
        <v>29</v>
      </c>
      <c r="S64" s="26">
        <v>220</v>
      </c>
      <c r="T64" s="70">
        <v>0.83263888888888893</v>
      </c>
      <c r="U64" s="71">
        <v>32</v>
      </c>
      <c r="V64" s="26">
        <v>44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2"/>
      <c r="AD64" s="17" t="s">
        <v>119</v>
      </c>
    </row>
    <row r="65" spans="1:30" ht="9" customHeight="1" x14ac:dyDescent="0.15">
      <c r="A65" s="25" t="s">
        <v>52</v>
      </c>
      <c r="B65" s="25"/>
      <c r="C65" s="68">
        <v>25</v>
      </c>
      <c r="D65" s="26">
        <v>174</v>
      </c>
      <c r="E65" s="69">
        <v>0.80555555555555558</v>
      </c>
      <c r="F65" s="26">
        <v>0</v>
      </c>
      <c r="G65" s="26">
        <v>0</v>
      </c>
      <c r="H65" s="26">
        <v>0</v>
      </c>
      <c r="I65" s="26">
        <v>2</v>
      </c>
      <c r="J65" s="26">
        <v>51</v>
      </c>
      <c r="K65" s="26">
        <v>5.2777777777777778E-2</v>
      </c>
      <c r="L65" s="26">
        <v>0</v>
      </c>
      <c r="M65" s="26">
        <v>0</v>
      </c>
      <c r="N65" s="26">
        <v>0</v>
      </c>
      <c r="O65" s="26">
        <v>2</v>
      </c>
      <c r="P65" s="26">
        <v>16</v>
      </c>
      <c r="Q65" s="70">
        <v>8.6805555555555552E-2</v>
      </c>
      <c r="R65" s="26">
        <v>21</v>
      </c>
      <c r="S65" s="26">
        <v>107</v>
      </c>
      <c r="T65" s="70">
        <v>0.66597222222222219</v>
      </c>
      <c r="U65" s="71">
        <v>39</v>
      </c>
      <c r="V65" s="26">
        <v>35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2"/>
      <c r="AD65" s="17" t="s">
        <v>139</v>
      </c>
    </row>
    <row r="66" spans="1:30" ht="9" customHeight="1" x14ac:dyDescent="0.15">
      <c r="A66" s="25" t="s">
        <v>53</v>
      </c>
      <c r="B66" s="25"/>
      <c r="C66" s="68">
        <v>45</v>
      </c>
      <c r="D66" s="26">
        <v>226</v>
      </c>
      <c r="E66" s="69">
        <v>1.245138888888889</v>
      </c>
      <c r="F66" s="71">
        <v>0</v>
      </c>
      <c r="G66" s="71">
        <v>0</v>
      </c>
      <c r="H66" s="26">
        <v>0</v>
      </c>
      <c r="I66" s="26">
        <v>0</v>
      </c>
      <c r="J66" s="26">
        <v>0</v>
      </c>
      <c r="K66" s="26">
        <v>0</v>
      </c>
      <c r="L66" s="26">
        <v>1</v>
      </c>
      <c r="M66" s="26"/>
      <c r="N66" s="26">
        <v>3.4722222222222224E-2</v>
      </c>
      <c r="O66" s="26">
        <v>5</v>
      </c>
      <c r="P66" s="26">
        <v>21</v>
      </c>
      <c r="Q66" s="26">
        <v>0.14791666666666667</v>
      </c>
      <c r="R66" s="26">
        <v>39</v>
      </c>
      <c r="S66" s="26">
        <v>205</v>
      </c>
      <c r="T66" s="70">
        <v>1.0625</v>
      </c>
      <c r="U66" s="71">
        <v>15</v>
      </c>
      <c r="V66" s="26">
        <v>44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2"/>
      <c r="AD66" s="17" t="s">
        <v>140</v>
      </c>
    </row>
    <row r="67" spans="1:30" ht="9" customHeight="1" x14ac:dyDescent="0.15">
      <c r="A67" s="25" t="s">
        <v>164</v>
      </c>
      <c r="B67" s="25"/>
      <c r="C67" s="68">
        <v>32</v>
      </c>
      <c r="D67" s="26">
        <v>147</v>
      </c>
      <c r="E67" s="26">
        <v>8.0493055555555557</v>
      </c>
      <c r="F67" s="26">
        <v>0</v>
      </c>
      <c r="G67" s="26">
        <v>0</v>
      </c>
      <c r="H67" s="26">
        <v>0</v>
      </c>
      <c r="I67" s="26">
        <v>1</v>
      </c>
      <c r="J67" s="26">
        <v>9</v>
      </c>
      <c r="K67" s="26">
        <v>5.2777777777777778E-2</v>
      </c>
      <c r="L67" s="26">
        <v>1</v>
      </c>
      <c r="M67" s="26">
        <v>8</v>
      </c>
      <c r="N67" s="26">
        <v>6.8750000000000006E-2</v>
      </c>
      <c r="O67" s="26">
        <v>6</v>
      </c>
      <c r="P67" s="26">
        <v>13</v>
      </c>
      <c r="Q67" s="26">
        <v>0.16527777777777777</v>
      </c>
      <c r="R67" s="26">
        <v>24</v>
      </c>
      <c r="S67" s="26">
        <v>117</v>
      </c>
      <c r="T67" s="26">
        <v>7.7625000000000002</v>
      </c>
      <c r="U67" s="71">
        <v>8</v>
      </c>
      <c r="V67" s="26">
        <v>31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14</v>
      </c>
      <c r="AC67" s="22"/>
      <c r="AD67" s="17" t="s">
        <v>163</v>
      </c>
    </row>
    <row r="68" spans="1:30" ht="9" customHeight="1" x14ac:dyDescent="0.15">
      <c r="A68" s="25" t="s">
        <v>54</v>
      </c>
      <c r="B68" s="25"/>
      <c r="C68" s="68">
        <v>29</v>
      </c>
      <c r="D68" s="26">
        <v>193</v>
      </c>
      <c r="E68" s="69">
        <v>0.96458333333333335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29</v>
      </c>
      <c r="S68" s="26">
        <v>193</v>
      </c>
      <c r="T68" s="70">
        <v>0.96458333333333335</v>
      </c>
      <c r="U68" s="71">
        <v>13</v>
      </c>
      <c r="V68" s="26">
        <v>34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2"/>
      <c r="AD68" s="17" t="s">
        <v>118</v>
      </c>
    </row>
    <row r="69" spans="1:30" s="48" customFormat="1" ht="9" customHeight="1" x14ac:dyDescent="0.15">
      <c r="A69" s="46" t="s">
        <v>178</v>
      </c>
      <c r="B69" s="46"/>
      <c r="C69" s="68">
        <v>300</v>
      </c>
      <c r="D69" s="26">
        <v>1411</v>
      </c>
      <c r="E69" s="70">
        <v>10.665277777777778</v>
      </c>
      <c r="F69" s="73">
        <v>70</v>
      </c>
      <c r="G69" s="73">
        <v>168</v>
      </c>
      <c r="H69" s="74">
        <v>2.1340277777777779</v>
      </c>
      <c r="I69" s="73">
        <v>14</v>
      </c>
      <c r="J69" s="73">
        <v>193</v>
      </c>
      <c r="K69" s="74">
        <v>0.99027777777777759</v>
      </c>
      <c r="L69" s="73">
        <v>54</v>
      </c>
      <c r="M69" s="73">
        <v>239</v>
      </c>
      <c r="N69" s="74">
        <v>2.0444444444444447</v>
      </c>
      <c r="O69" s="73">
        <v>18</v>
      </c>
      <c r="P69" s="73">
        <v>65</v>
      </c>
      <c r="Q69" s="74">
        <v>0.74097222222222225</v>
      </c>
      <c r="R69" s="73">
        <v>144</v>
      </c>
      <c r="S69" s="73">
        <v>746</v>
      </c>
      <c r="T69" s="74">
        <v>4.7555555555555555</v>
      </c>
      <c r="U69" s="73">
        <v>465</v>
      </c>
      <c r="V69" s="73">
        <v>316</v>
      </c>
      <c r="W69" s="26">
        <v>1</v>
      </c>
      <c r="X69" s="26">
        <v>1</v>
      </c>
      <c r="Y69" s="73">
        <v>561</v>
      </c>
      <c r="Z69" s="73">
        <v>56</v>
      </c>
      <c r="AA69" s="73">
        <v>12</v>
      </c>
      <c r="AB69" s="73">
        <v>103</v>
      </c>
      <c r="AC69" s="42"/>
      <c r="AD69" s="47" t="s">
        <v>181</v>
      </c>
    </row>
    <row r="70" spans="1:30" ht="9" customHeight="1" x14ac:dyDescent="0.15">
      <c r="A70" s="25" t="s">
        <v>55</v>
      </c>
      <c r="B70" s="25"/>
      <c r="C70" s="68">
        <v>6</v>
      </c>
      <c r="D70" s="26">
        <v>50</v>
      </c>
      <c r="E70" s="69">
        <v>0.64305555555555549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1</v>
      </c>
      <c r="M70" s="26">
        <v>7</v>
      </c>
      <c r="N70" s="26">
        <v>8.4722222222222227E-2</v>
      </c>
      <c r="O70" s="26">
        <v>2</v>
      </c>
      <c r="P70" s="26">
        <v>18</v>
      </c>
      <c r="Q70" s="26">
        <v>0.26666666666666666</v>
      </c>
      <c r="R70" s="26">
        <v>3</v>
      </c>
      <c r="S70" s="26">
        <v>25</v>
      </c>
      <c r="T70" s="70">
        <v>0.29166666666666669</v>
      </c>
      <c r="U70" s="71">
        <v>19</v>
      </c>
      <c r="V70" s="26">
        <v>5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2"/>
      <c r="AD70" s="17" t="s">
        <v>141</v>
      </c>
    </row>
    <row r="71" spans="1:30" ht="9" customHeight="1" x14ac:dyDescent="0.15">
      <c r="A71" s="25" t="s">
        <v>56</v>
      </c>
      <c r="B71" s="25"/>
      <c r="C71" s="68">
        <v>7</v>
      </c>
      <c r="D71" s="26">
        <v>43</v>
      </c>
      <c r="E71" s="70">
        <v>0.24027777777777778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70">
        <v>0</v>
      </c>
      <c r="L71" s="26">
        <v>1</v>
      </c>
      <c r="M71" s="26">
        <v>9</v>
      </c>
      <c r="N71" s="70">
        <v>6.3888888888888884E-2</v>
      </c>
      <c r="O71" s="26">
        <v>0</v>
      </c>
      <c r="P71" s="26">
        <v>0</v>
      </c>
      <c r="Q71" s="70">
        <v>0</v>
      </c>
      <c r="R71" s="26">
        <v>6</v>
      </c>
      <c r="S71" s="26">
        <v>34</v>
      </c>
      <c r="T71" s="70">
        <v>0.1763888888888889</v>
      </c>
      <c r="U71" s="71">
        <v>21</v>
      </c>
      <c r="V71" s="26">
        <v>9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2"/>
      <c r="AD71" s="17" t="s">
        <v>142</v>
      </c>
    </row>
    <row r="72" spans="1:30" ht="9" customHeight="1" x14ac:dyDescent="0.15">
      <c r="A72" s="25" t="s">
        <v>57</v>
      </c>
      <c r="B72" s="25"/>
      <c r="C72" s="68">
        <v>15</v>
      </c>
      <c r="D72" s="26">
        <v>84</v>
      </c>
      <c r="E72" s="69">
        <v>0.50069444444444444</v>
      </c>
      <c r="F72" s="26">
        <v>1</v>
      </c>
      <c r="G72" s="26">
        <v>10</v>
      </c>
      <c r="H72" s="26">
        <v>2.7777777777777779E-3</v>
      </c>
      <c r="I72" s="26">
        <v>0</v>
      </c>
      <c r="J72" s="26">
        <v>0</v>
      </c>
      <c r="K72" s="26">
        <v>0</v>
      </c>
      <c r="L72" s="26">
        <v>3</v>
      </c>
      <c r="M72" s="26">
        <v>25</v>
      </c>
      <c r="N72" s="70">
        <v>0.24374999999999999</v>
      </c>
      <c r="O72" s="26">
        <v>0</v>
      </c>
      <c r="P72" s="26">
        <v>0</v>
      </c>
      <c r="Q72" s="70">
        <v>0</v>
      </c>
      <c r="R72" s="26">
        <v>11</v>
      </c>
      <c r="S72" s="26">
        <v>49</v>
      </c>
      <c r="T72" s="70">
        <v>0.25416666666666665</v>
      </c>
      <c r="U72" s="71">
        <v>40</v>
      </c>
      <c r="V72" s="26">
        <v>16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2"/>
      <c r="AD72" s="17" t="s">
        <v>143</v>
      </c>
    </row>
    <row r="73" spans="1:30" ht="9" customHeight="1" x14ac:dyDescent="0.15">
      <c r="A73" s="25" t="s">
        <v>58</v>
      </c>
      <c r="B73" s="25"/>
      <c r="C73" s="68">
        <v>8</v>
      </c>
      <c r="D73" s="26">
        <v>41</v>
      </c>
      <c r="E73" s="69">
        <v>0.39305555555555555</v>
      </c>
      <c r="F73" s="26">
        <v>2</v>
      </c>
      <c r="G73" s="26">
        <v>12</v>
      </c>
      <c r="H73" s="26">
        <v>2.6388888888888889E-2</v>
      </c>
      <c r="I73" s="26">
        <v>0</v>
      </c>
      <c r="J73" s="26">
        <v>0</v>
      </c>
      <c r="K73" s="26">
        <v>0</v>
      </c>
      <c r="L73" s="26">
        <v>1</v>
      </c>
      <c r="M73" s="26">
        <v>9</v>
      </c>
      <c r="N73" s="70">
        <v>1.9444444444444445E-2</v>
      </c>
      <c r="O73" s="26">
        <v>1</v>
      </c>
      <c r="P73" s="26">
        <v>2</v>
      </c>
      <c r="Q73" s="70">
        <v>5.0694444444444445E-2</v>
      </c>
      <c r="R73" s="26">
        <v>4</v>
      </c>
      <c r="S73" s="26">
        <v>18</v>
      </c>
      <c r="T73" s="70">
        <v>0.29652777777777778</v>
      </c>
      <c r="U73" s="71">
        <v>40</v>
      </c>
      <c r="V73" s="26">
        <v>9</v>
      </c>
      <c r="W73" s="26">
        <v>0</v>
      </c>
      <c r="X73" s="26">
        <v>0</v>
      </c>
      <c r="Y73" s="26">
        <v>0</v>
      </c>
      <c r="Z73" s="26">
        <v>16</v>
      </c>
      <c r="AA73" s="26">
        <v>0</v>
      </c>
      <c r="AB73" s="26">
        <v>0</v>
      </c>
      <c r="AC73" s="22"/>
      <c r="AD73" s="17" t="s">
        <v>144</v>
      </c>
    </row>
    <row r="74" spans="1:30" ht="9" customHeight="1" x14ac:dyDescent="0.15">
      <c r="A74" s="25" t="s">
        <v>59</v>
      </c>
      <c r="B74" s="25"/>
      <c r="C74" s="68">
        <v>3</v>
      </c>
      <c r="D74" s="26">
        <v>22</v>
      </c>
      <c r="E74" s="69">
        <v>0.24305555555555555</v>
      </c>
      <c r="F74" s="26">
        <v>1</v>
      </c>
      <c r="G74" s="26">
        <v>6</v>
      </c>
      <c r="H74" s="26">
        <v>7.8472222222222221E-2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70">
        <v>0</v>
      </c>
      <c r="R74" s="26">
        <v>2</v>
      </c>
      <c r="S74" s="26">
        <v>16</v>
      </c>
      <c r="T74" s="70">
        <v>0.16458333333333333</v>
      </c>
      <c r="U74" s="71">
        <v>13</v>
      </c>
      <c r="V74" s="26">
        <v>4</v>
      </c>
      <c r="W74" s="26">
        <v>0</v>
      </c>
      <c r="X74" s="26">
        <v>0</v>
      </c>
      <c r="Y74" s="26">
        <v>40</v>
      </c>
      <c r="Z74" s="26">
        <v>0</v>
      </c>
      <c r="AA74" s="26">
        <v>0</v>
      </c>
      <c r="AB74" s="26">
        <v>0</v>
      </c>
      <c r="AC74" s="22"/>
      <c r="AD74" s="17" t="s">
        <v>145</v>
      </c>
    </row>
    <row r="75" spans="1:30" ht="9" customHeight="1" x14ac:dyDescent="0.15">
      <c r="A75" s="25" t="s">
        <v>60</v>
      </c>
      <c r="B75" s="25"/>
      <c r="C75" s="68">
        <v>8</v>
      </c>
      <c r="D75" s="26">
        <v>50</v>
      </c>
      <c r="E75" s="69">
        <v>0.31319444444444444</v>
      </c>
      <c r="F75" s="26">
        <v>0</v>
      </c>
      <c r="G75" s="26">
        <v>0</v>
      </c>
      <c r="H75" s="26">
        <v>0</v>
      </c>
      <c r="I75" s="26">
        <v>1</v>
      </c>
      <c r="J75" s="26">
        <v>13</v>
      </c>
      <c r="K75" s="26">
        <v>0.10694444444444444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70">
        <v>0</v>
      </c>
      <c r="R75" s="26">
        <v>7</v>
      </c>
      <c r="S75" s="26">
        <v>37</v>
      </c>
      <c r="T75" s="70">
        <v>0.20624999999999999</v>
      </c>
      <c r="U75" s="71">
        <v>31</v>
      </c>
      <c r="V75" s="26">
        <v>12</v>
      </c>
      <c r="W75" s="26">
        <v>0</v>
      </c>
      <c r="X75" s="26">
        <v>1</v>
      </c>
      <c r="Y75" s="26">
        <v>0</v>
      </c>
      <c r="Z75" s="26">
        <v>0</v>
      </c>
      <c r="AA75" s="26">
        <v>4</v>
      </c>
      <c r="AB75" s="26">
        <v>0</v>
      </c>
      <c r="AC75" s="22"/>
      <c r="AD75" s="17" t="s">
        <v>146</v>
      </c>
    </row>
    <row r="76" spans="1:30" ht="9" customHeight="1" x14ac:dyDescent="0.15">
      <c r="A76" s="25" t="s">
        <v>61</v>
      </c>
      <c r="B76" s="25"/>
      <c r="C76" s="68">
        <v>9</v>
      </c>
      <c r="D76" s="26">
        <v>50</v>
      </c>
      <c r="E76" s="69">
        <v>0.28333333333333333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70">
        <v>0</v>
      </c>
      <c r="R76" s="26">
        <v>9</v>
      </c>
      <c r="S76" s="26">
        <v>50</v>
      </c>
      <c r="T76" s="70">
        <v>0.28333333333333333</v>
      </c>
      <c r="U76" s="71">
        <v>18</v>
      </c>
      <c r="V76" s="26">
        <v>9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2"/>
      <c r="AD76" s="17" t="s">
        <v>139</v>
      </c>
    </row>
    <row r="77" spans="1:30" ht="9" customHeight="1" x14ac:dyDescent="0.15">
      <c r="A77" s="25" t="s">
        <v>62</v>
      </c>
      <c r="B77" s="25"/>
      <c r="C77" s="68">
        <v>3</v>
      </c>
      <c r="D77" s="26">
        <v>17</v>
      </c>
      <c r="E77" s="69">
        <v>8.2638888888888887E-2</v>
      </c>
      <c r="F77" s="71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70">
        <v>0</v>
      </c>
      <c r="R77" s="26">
        <v>3</v>
      </c>
      <c r="S77" s="26">
        <v>17</v>
      </c>
      <c r="T77" s="70">
        <v>8.2638888888888887E-2</v>
      </c>
      <c r="U77" s="71">
        <v>10</v>
      </c>
      <c r="V77" s="71">
        <v>5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2"/>
      <c r="AD77" s="17" t="s">
        <v>118</v>
      </c>
    </row>
    <row r="78" spans="1:30" ht="9" customHeight="1" x14ac:dyDescent="0.15">
      <c r="A78" s="25" t="s">
        <v>63</v>
      </c>
      <c r="B78" s="25"/>
      <c r="C78" s="68">
        <v>7</v>
      </c>
      <c r="D78" s="26">
        <v>40</v>
      </c>
      <c r="E78" s="15">
        <v>0.32361111111111113</v>
      </c>
      <c r="F78" s="75">
        <v>1</v>
      </c>
      <c r="G78" s="26">
        <v>5</v>
      </c>
      <c r="H78" s="26">
        <v>3.6805555555555557E-2</v>
      </c>
      <c r="I78" s="26">
        <v>0</v>
      </c>
      <c r="J78" s="26">
        <v>0</v>
      </c>
      <c r="K78" s="26">
        <v>0</v>
      </c>
      <c r="L78" s="26">
        <v>2</v>
      </c>
      <c r="M78" s="26">
        <v>10</v>
      </c>
      <c r="N78" s="26">
        <v>0.12916666666666668</v>
      </c>
      <c r="O78" s="26">
        <v>3</v>
      </c>
      <c r="P78" s="26">
        <v>17</v>
      </c>
      <c r="Q78" s="70">
        <v>0.11597222222222223</v>
      </c>
      <c r="R78" s="26">
        <v>1</v>
      </c>
      <c r="S78" s="26">
        <v>8</v>
      </c>
      <c r="T78" s="70">
        <v>4.1666666666666664E-2</v>
      </c>
      <c r="U78" s="71">
        <v>43</v>
      </c>
      <c r="V78" s="75">
        <v>5</v>
      </c>
      <c r="W78" s="26">
        <v>0</v>
      </c>
      <c r="X78" s="26">
        <v>0</v>
      </c>
      <c r="Y78" s="26">
        <v>40</v>
      </c>
      <c r="Z78" s="26">
        <v>0</v>
      </c>
      <c r="AA78" s="26">
        <v>0</v>
      </c>
      <c r="AB78" s="26">
        <v>0</v>
      </c>
      <c r="AC78" s="22"/>
      <c r="AD78" s="17" t="s">
        <v>147</v>
      </c>
    </row>
    <row r="79" spans="1:30" ht="9" customHeight="1" x14ac:dyDescent="0.15">
      <c r="A79" s="25" t="s">
        <v>64</v>
      </c>
      <c r="B79" s="25"/>
      <c r="C79" s="68">
        <v>4</v>
      </c>
      <c r="D79" s="26">
        <v>21</v>
      </c>
      <c r="E79" s="69">
        <v>7.013888888888889E-2</v>
      </c>
      <c r="F79" s="75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70">
        <v>0</v>
      </c>
      <c r="R79" s="26">
        <v>4</v>
      </c>
      <c r="S79" s="26">
        <v>21</v>
      </c>
      <c r="T79" s="70">
        <v>7.013888888888889E-2</v>
      </c>
      <c r="U79" s="71">
        <v>25</v>
      </c>
      <c r="V79" s="75">
        <v>7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  <c r="AC79" s="22"/>
      <c r="AD79" s="17" t="s">
        <v>148</v>
      </c>
    </row>
    <row r="80" spans="1:30" ht="9" customHeight="1" x14ac:dyDescent="0.15">
      <c r="A80" s="25" t="s">
        <v>65</v>
      </c>
      <c r="B80" s="25"/>
      <c r="C80" s="68">
        <v>10</v>
      </c>
      <c r="D80" s="26">
        <v>63</v>
      </c>
      <c r="E80" s="69">
        <v>0.32708333333333334</v>
      </c>
      <c r="F80" s="75">
        <v>0</v>
      </c>
      <c r="G80" s="26">
        <v>0</v>
      </c>
      <c r="H80" s="26">
        <v>0</v>
      </c>
      <c r="I80" s="26">
        <v>3</v>
      </c>
      <c r="J80" s="26">
        <v>13</v>
      </c>
      <c r="K80" s="26">
        <v>0.10208333333333333</v>
      </c>
      <c r="L80" s="26">
        <v>1</v>
      </c>
      <c r="M80" s="26">
        <v>5</v>
      </c>
      <c r="N80" s="26">
        <v>5.0694444444444445E-2</v>
      </c>
      <c r="O80" s="26">
        <v>0</v>
      </c>
      <c r="P80" s="26">
        <v>0</v>
      </c>
      <c r="Q80" s="26">
        <v>0</v>
      </c>
      <c r="R80" s="26">
        <v>6</v>
      </c>
      <c r="S80" s="26">
        <v>45</v>
      </c>
      <c r="T80" s="70">
        <v>0.17430555555555555</v>
      </c>
      <c r="U80" s="71">
        <v>11</v>
      </c>
      <c r="V80" s="75">
        <v>15</v>
      </c>
      <c r="W80" s="26">
        <v>0</v>
      </c>
      <c r="X80" s="26">
        <v>0</v>
      </c>
      <c r="Y80" s="26">
        <v>0</v>
      </c>
      <c r="Z80" s="26">
        <v>0</v>
      </c>
      <c r="AA80" s="26">
        <v>3</v>
      </c>
      <c r="AB80" s="26">
        <v>1</v>
      </c>
      <c r="AC80" s="22"/>
      <c r="AD80" s="17" t="s">
        <v>149</v>
      </c>
    </row>
    <row r="81" spans="1:30" ht="9" customHeight="1" x14ac:dyDescent="0.15">
      <c r="A81" s="25" t="s">
        <v>66</v>
      </c>
      <c r="B81" s="25"/>
      <c r="C81" s="68">
        <v>7</v>
      </c>
      <c r="D81" s="26">
        <v>29</v>
      </c>
      <c r="E81" s="69">
        <v>0.25763888888888886</v>
      </c>
      <c r="F81" s="75">
        <v>0</v>
      </c>
      <c r="G81" s="26">
        <v>0</v>
      </c>
      <c r="H81" s="26">
        <v>0</v>
      </c>
      <c r="I81" s="26">
        <v>0</v>
      </c>
      <c r="J81" s="26">
        <v>0</v>
      </c>
      <c r="K81" s="70">
        <v>0</v>
      </c>
      <c r="L81" s="26">
        <v>4</v>
      </c>
      <c r="M81" s="26">
        <v>10</v>
      </c>
      <c r="N81" s="26">
        <v>5.6250000000000001E-2</v>
      </c>
      <c r="O81" s="26">
        <v>1</v>
      </c>
      <c r="P81" s="26">
        <v>5</v>
      </c>
      <c r="Q81" s="26">
        <v>2.2222222222222223E-2</v>
      </c>
      <c r="R81" s="26">
        <v>2</v>
      </c>
      <c r="S81" s="26">
        <v>14</v>
      </c>
      <c r="T81" s="70">
        <v>0.17916666666666667</v>
      </c>
      <c r="U81" s="71">
        <v>15</v>
      </c>
      <c r="V81" s="75">
        <v>6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2"/>
      <c r="AD81" s="17" t="s">
        <v>150</v>
      </c>
    </row>
    <row r="82" spans="1:30" ht="9" customHeight="1" x14ac:dyDescent="0.15">
      <c r="A82" s="25" t="s">
        <v>67</v>
      </c>
      <c r="B82" s="25"/>
      <c r="C82" s="68">
        <v>1</v>
      </c>
      <c r="D82" s="26">
        <v>7</v>
      </c>
      <c r="E82" s="69">
        <v>7.2916666666666671E-2</v>
      </c>
      <c r="F82" s="75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70">
        <v>0</v>
      </c>
      <c r="R82" s="26">
        <v>1</v>
      </c>
      <c r="S82" s="26">
        <v>7</v>
      </c>
      <c r="T82" s="70">
        <v>7.2916666666666671E-2</v>
      </c>
      <c r="U82" s="71">
        <v>8</v>
      </c>
      <c r="V82" s="75">
        <v>7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2"/>
      <c r="AD82" s="17" t="s">
        <v>151</v>
      </c>
    </row>
    <row r="83" spans="1:30" ht="9" customHeight="1" x14ac:dyDescent="0.15">
      <c r="A83" s="25" t="s">
        <v>166</v>
      </c>
      <c r="B83" s="25"/>
      <c r="C83" s="68">
        <v>4</v>
      </c>
      <c r="D83" s="26">
        <v>24</v>
      </c>
      <c r="E83" s="69">
        <v>0.125</v>
      </c>
      <c r="F83" s="75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1</v>
      </c>
      <c r="M83" s="26">
        <v>0</v>
      </c>
      <c r="N83" s="26">
        <v>4.5138888888888888E-2</v>
      </c>
      <c r="O83" s="26">
        <v>0</v>
      </c>
      <c r="P83" s="26">
        <v>0</v>
      </c>
      <c r="Q83" s="26">
        <v>0</v>
      </c>
      <c r="R83" s="26">
        <v>3</v>
      </c>
      <c r="S83" s="26">
        <v>24</v>
      </c>
      <c r="T83" s="70">
        <v>7.9861111111111105E-2</v>
      </c>
      <c r="U83" s="71">
        <v>16</v>
      </c>
      <c r="V83" s="75">
        <v>7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2"/>
      <c r="AD83" s="17" t="s">
        <v>167</v>
      </c>
    </row>
    <row r="84" spans="1:30" ht="9" customHeight="1" x14ac:dyDescent="0.15">
      <c r="A84" s="25" t="s">
        <v>68</v>
      </c>
      <c r="B84" s="25"/>
      <c r="C84" s="68">
        <v>5</v>
      </c>
      <c r="D84" s="26">
        <v>41</v>
      </c>
      <c r="E84" s="69">
        <v>0.19583333333333333</v>
      </c>
      <c r="F84" s="75">
        <v>0</v>
      </c>
      <c r="G84" s="26">
        <v>0</v>
      </c>
      <c r="H84" s="26">
        <v>0</v>
      </c>
      <c r="I84" s="26">
        <v>0</v>
      </c>
      <c r="J84" s="26">
        <v>0</v>
      </c>
      <c r="K84" s="70">
        <v>0</v>
      </c>
      <c r="L84" s="26">
        <v>2</v>
      </c>
      <c r="M84" s="26">
        <v>13</v>
      </c>
      <c r="N84" s="70">
        <v>7.4305555555555555E-2</v>
      </c>
      <c r="O84" s="26">
        <v>0</v>
      </c>
      <c r="P84" s="26">
        <v>0</v>
      </c>
      <c r="Q84" s="70">
        <v>0</v>
      </c>
      <c r="R84" s="26">
        <v>3</v>
      </c>
      <c r="S84" s="26">
        <v>28</v>
      </c>
      <c r="T84" s="70">
        <v>0.12152777777777778</v>
      </c>
      <c r="U84" s="71">
        <v>21</v>
      </c>
      <c r="V84" s="75">
        <v>8</v>
      </c>
      <c r="W84" s="26">
        <v>0</v>
      </c>
      <c r="X84" s="26">
        <v>0</v>
      </c>
      <c r="Y84" s="75">
        <v>20</v>
      </c>
      <c r="Z84" s="26">
        <v>0</v>
      </c>
      <c r="AA84" s="75">
        <v>0</v>
      </c>
      <c r="AB84" s="26">
        <v>0</v>
      </c>
      <c r="AC84" s="22"/>
      <c r="AD84" s="17" t="s">
        <v>152</v>
      </c>
    </row>
    <row r="85" spans="1:30" ht="9" customHeight="1" x14ac:dyDescent="0.15">
      <c r="A85" s="25" t="s">
        <v>69</v>
      </c>
      <c r="B85" s="25"/>
      <c r="C85" s="68">
        <v>55</v>
      </c>
      <c r="D85" s="26">
        <v>238</v>
      </c>
      <c r="E85" s="69">
        <v>1.6812500000000001</v>
      </c>
      <c r="F85" s="75">
        <v>21</v>
      </c>
      <c r="G85" s="26">
        <v>55</v>
      </c>
      <c r="H85" s="26">
        <v>0.70902777777777781</v>
      </c>
      <c r="I85" s="26">
        <v>2</v>
      </c>
      <c r="J85" s="26">
        <v>30</v>
      </c>
      <c r="K85" s="26">
        <v>8.1944444444444445E-2</v>
      </c>
      <c r="L85" s="26">
        <v>16</v>
      </c>
      <c r="M85" s="26">
        <v>61</v>
      </c>
      <c r="N85" s="26">
        <v>0.55972222222222223</v>
      </c>
      <c r="O85" s="26">
        <v>1</v>
      </c>
      <c r="P85" s="26">
        <v>7</v>
      </c>
      <c r="Q85" s="70">
        <v>1.3888888888888889E-3</v>
      </c>
      <c r="R85" s="26">
        <v>15</v>
      </c>
      <c r="S85" s="26">
        <v>85</v>
      </c>
      <c r="T85" s="70">
        <v>0.32916666666666666</v>
      </c>
      <c r="U85" s="71">
        <v>45</v>
      </c>
      <c r="V85" s="75">
        <v>51</v>
      </c>
      <c r="W85" s="26">
        <v>0</v>
      </c>
      <c r="X85" s="26">
        <v>0</v>
      </c>
      <c r="Y85" s="26">
        <v>100</v>
      </c>
      <c r="Z85" s="26">
        <v>0</v>
      </c>
      <c r="AA85" s="26">
        <v>3</v>
      </c>
      <c r="AB85" s="26">
        <v>4</v>
      </c>
      <c r="AC85" s="22"/>
      <c r="AD85" s="17" t="s">
        <v>153</v>
      </c>
    </row>
    <row r="86" spans="1:30" ht="9" customHeight="1" x14ac:dyDescent="0.15">
      <c r="A86" s="25" t="s">
        <v>70</v>
      </c>
      <c r="B86" s="25"/>
      <c r="C86" s="68">
        <v>33</v>
      </c>
      <c r="D86" s="26">
        <v>139</v>
      </c>
      <c r="E86" s="69">
        <v>0.93611111111111101</v>
      </c>
      <c r="F86" s="75">
        <v>16</v>
      </c>
      <c r="G86" s="26">
        <v>35</v>
      </c>
      <c r="H86" s="26">
        <v>0.3659722222222222</v>
      </c>
      <c r="I86" s="26">
        <v>4</v>
      </c>
      <c r="J86" s="26">
        <v>53</v>
      </c>
      <c r="K86" s="26">
        <v>0.15486111111111112</v>
      </c>
      <c r="L86" s="26">
        <v>10</v>
      </c>
      <c r="M86" s="26">
        <v>45</v>
      </c>
      <c r="N86" s="26">
        <v>0.35138888888888886</v>
      </c>
      <c r="O86" s="26">
        <v>1</v>
      </c>
      <c r="P86" s="26"/>
      <c r="Q86" s="26">
        <v>1.0416666666666666E-2</v>
      </c>
      <c r="R86" s="26">
        <v>2</v>
      </c>
      <c r="S86" s="26">
        <v>6</v>
      </c>
      <c r="T86" s="70">
        <v>5.347222222222222E-2</v>
      </c>
      <c r="U86" s="71">
        <v>6</v>
      </c>
      <c r="V86" s="75">
        <v>29</v>
      </c>
      <c r="W86" s="26">
        <v>0</v>
      </c>
      <c r="X86" s="26">
        <v>0</v>
      </c>
      <c r="Y86" s="26">
        <v>102</v>
      </c>
      <c r="Z86" s="26">
        <v>0</v>
      </c>
      <c r="AA86" s="26">
        <v>0</v>
      </c>
      <c r="AB86" s="26">
        <v>94</v>
      </c>
      <c r="AC86" s="22"/>
      <c r="AD86" s="17" t="s">
        <v>154</v>
      </c>
    </row>
    <row r="87" spans="1:30" ht="9" customHeight="1" x14ac:dyDescent="0.15">
      <c r="A87" s="25" t="s">
        <v>71</v>
      </c>
      <c r="B87" s="25"/>
      <c r="C87" s="68">
        <v>50</v>
      </c>
      <c r="D87" s="26">
        <v>188</v>
      </c>
      <c r="E87" s="69">
        <v>1.3666666666666667</v>
      </c>
      <c r="F87" s="76">
        <v>6</v>
      </c>
      <c r="G87" s="26">
        <v>14</v>
      </c>
      <c r="H87" s="26">
        <v>0.21875</v>
      </c>
      <c r="I87" s="26">
        <v>0</v>
      </c>
      <c r="J87" s="26">
        <v>0</v>
      </c>
      <c r="K87" s="70">
        <v>0</v>
      </c>
      <c r="L87" s="26">
        <v>2</v>
      </c>
      <c r="M87" s="26">
        <v>0</v>
      </c>
      <c r="N87" s="26">
        <v>1.9444444444444445E-2</v>
      </c>
      <c r="O87" s="26">
        <v>9</v>
      </c>
      <c r="P87" s="26">
        <v>16</v>
      </c>
      <c r="Q87" s="70">
        <v>0.27361111111111114</v>
      </c>
      <c r="R87" s="26">
        <v>33</v>
      </c>
      <c r="S87" s="26">
        <v>158</v>
      </c>
      <c r="T87" s="70">
        <v>0.85486111111111107</v>
      </c>
      <c r="U87" s="71">
        <v>36</v>
      </c>
      <c r="V87" s="76">
        <v>33</v>
      </c>
      <c r="W87" s="26">
        <v>0</v>
      </c>
      <c r="X87" s="26">
        <v>0</v>
      </c>
      <c r="Y87" s="26">
        <v>20</v>
      </c>
      <c r="Z87" s="26">
        <v>0</v>
      </c>
      <c r="AA87" s="76">
        <v>0</v>
      </c>
      <c r="AB87" s="26">
        <v>0</v>
      </c>
      <c r="AC87" s="22"/>
      <c r="AD87" s="17" t="s">
        <v>155</v>
      </c>
    </row>
    <row r="88" spans="1:30" ht="9" customHeight="1" x14ac:dyDescent="0.15">
      <c r="A88" s="25" t="s">
        <v>72</v>
      </c>
      <c r="B88" s="25"/>
      <c r="C88" s="68">
        <v>11</v>
      </c>
      <c r="D88" s="26">
        <v>156</v>
      </c>
      <c r="E88" s="69">
        <v>0.83472222222222214</v>
      </c>
      <c r="F88" s="75">
        <v>1</v>
      </c>
      <c r="G88" s="26">
        <v>10</v>
      </c>
      <c r="H88" s="26">
        <v>6.9444444444444441E-3</v>
      </c>
      <c r="I88" s="26">
        <v>1</v>
      </c>
      <c r="J88" s="26">
        <v>84</v>
      </c>
      <c r="K88" s="26">
        <v>0.48680555555555555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9</v>
      </c>
      <c r="S88" s="26">
        <v>62</v>
      </c>
      <c r="T88" s="70">
        <v>0.34097222222222223</v>
      </c>
      <c r="U88" s="71">
        <v>17</v>
      </c>
      <c r="V88" s="75">
        <v>37</v>
      </c>
      <c r="W88" s="26">
        <v>1</v>
      </c>
      <c r="X88" s="26">
        <v>0</v>
      </c>
      <c r="Y88" s="26">
        <v>20</v>
      </c>
      <c r="Z88" s="26">
        <v>0</v>
      </c>
      <c r="AA88" s="26">
        <v>2</v>
      </c>
      <c r="AB88" s="26">
        <v>0</v>
      </c>
      <c r="AC88" s="22"/>
      <c r="AD88" s="17" t="s">
        <v>94</v>
      </c>
    </row>
    <row r="89" spans="1:30" ht="9" customHeight="1" x14ac:dyDescent="0.15">
      <c r="A89" s="25" t="s">
        <v>73</v>
      </c>
      <c r="B89" s="25"/>
      <c r="C89" s="68">
        <v>1</v>
      </c>
      <c r="D89" s="26">
        <v>13</v>
      </c>
      <c r="E89" s="69">
        <v>5.0694444444444445E-2</v>
      </c>
      <c r="F89" s="75">
        <v>0</v>
      </c>
      <c r="G89" s="26">
        <v>0</v>
      </c>
      <c r="H89" s="70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70">
        <v>0</v>
      </c>
      <c r="R89" s="26">
        <v>1</v>
      </c>
      <c r="S89" s="26">
        <v>13</v>
      </c>
      <c r="T89" s="70">
        <v>5.0694444444444445E-2</v>
      </c>
      <c r="U89" s="71">
        <v>8</v>
      </c>
      <c r="V89" s="75">
        <v>3</v>
      </c>
      <c r="W89" s="26">
        <v>0</v>
      </c>
      <c r="X89" s="26">
        <v>0</v>
      </c>
      <c r="Y89" s="75">
        <v>0</v>
      </c>
      <c r="Z89" s="26">
        <v>0</v>
      </c>
      <c r="AA89" s="26">
        <v>0</v>
      </c>
      <c r="AB89" s="26">
        <v>0</v>
      </c>
      <c r="AC89" s="22"/>
      <c r="AD89" s="17" t="s">
        <v>156</v>
      </c>
    </row>
    <row r="90" spans="1:30" ht="9" customHeight="1" x14ac:dyDescent="0.15">
      <c r="A90" s="25" t="s">
        <v>74</v>
      </c>
      <c r="B90" s="25"/>
      <c r="C90" s="68">
        <v>8</v>
      </c>
      <c r="D90" s="26">
        <v>37</v>
      </c>
      <c r="E90" s="69">
        <v>0.21041666666666667</v>
      </c>
      <c r="F90" s="75">
        <v>1</v>
      </c>
      <c r="G90" s="26">
        <v>0</v>
      </c>
      <c r="H90" s="26">
        <v>2.2222222222222223E-2</v>
      </c>
      <c r="I90" s="26">
        <v>0</v>
      </c>
      <c r="J90" s="26">
        <v>0</v>
      </c>
      <c r="K90" s="26">
        <v>0</v>
      </c>
      <c r="L90" s="26">
        <v>2</v>
      </c>
      <c r="M90" s="26">
        <v>20</v>
      </c>
      <c r="N90" s="26">
        <v>7.5694444444444439E-2</v>
      </c>
      <c r="O90" s="26">
        <v>0</v>
      </c>
      <c r="P90" s="26">
        <v>0</v>
      </c>
      <c r="Q90" s="26">
        <v>0</v>
      </c>
      <c r="R90" s="26">
        <v>5</v>
      </c>
      <c r="S90" s="26">
        <v>17</v>
      </c>
      <c r="T90" s="70">
        <v>0.1125</v>
      </c>
      <c r="U90" s="71">
        <v>13</v>
      </c>
      <c r="V90" s="75">
        <v>11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2"/>
      <c r="AD90" s="17" t="s">
        <v>157</v>
      </c>
    </row>
    <row r="91" spans="1:30" ht="9" customHeight="1" x14ac:dyDescent="0.15">
      <c r="A91" s="25" t="s">
        <v>75</v>
      </c>
      <c r="B91" s="25"/>
      <c r="C91" s="68">
        <v>37</v>
      </c>
      <c r="D91" s="26">
        <v>49</v>
      </c>
      <c r="E91" s="69">
        <v>1.2048611111111112</v>
      </c>
      <c r="F91" s="76">
        <v>15</v>
      </c>
      <c r="G91" s="26">
        <v>12</v>
      </c>
      <c r="H91" s="26">
        <v>0.4236111111111111</v>
      </c>
      <c r="I91" s="26">
        <v>1</v>
      </c>
      <c r="J91" s="26">
        <v>0</v>
      </c>
      <c r="K91" s="26">
        <v>1.2500000000000001E-2</v>
      </c>
      <c r="L91" s="26">
        <v>7</v>
      </c>
      <c r="M91" s="26">
        <v>25</v>
      </c>
      <c r="N91" s="26">
        <v>0.25</v>
      </c>
      <c r="O91" s="26">
        <v>0</v>
      </c>
      <c r="P91" s="26">
        <v>0</v>
      </c>
      <c r="Q91" s="26">
        <v>0</v>
      </c>
      <c r="R91" s="26">
        <v>14</v>
      </c>
      <c r="S91" s="26">
        <v>12</v>
      </c>
      <c r="T91" s="70">
        <v>0.51875000000000004</v>
      </c>
      <c r="U91" s="71">
        <v>3</v>
      </c>
      <c r="V91" s="76">
        <v>26</v>
      </c>
      <c r="W91" s="26">
        <v>0</v>
      </c>
      <c r="X91" s="26">
        <v>0</v>
      </c>
      <c r="Y91" s="26">
        <v>120</v>
      </c>
      <c r="Z91" s="26">
        <v>40</v>
      </c>
      <c r="AA91" s="26">
        <v>0</v>
      </c>
      <c r="AB91" s="26">
        <v>1</v>
      </c>
      <c r="AC91" s="22"/>
      <c r="AD91" s="17" t="s">
        <v>158</v>
      </c>
    </row>
    <row r="92" spans="1:30" ht="9.75" customHeight="1" thickBot="1" x14ac:dyDescent="0.2">
      <c r="A92" s="27" t="s">
        <v>76</v>
      </c>
      <c r="B92" s="27"/>
      <c r="C92" s="77">
        <v>8</v>
      </c>
      <c r="D92" s="78">
        <v>9</v>
      </c>
      <c r="E92" s="79">
        <v>0.30902777777777773</v>
      </c>
      <c r="F92" s="80">
        <v>5</v>
      </c>
      <c r="G92" s="78">
        <v>9</v>
      </c>
      <c r="H92" s="78">
        <v>0.24305555555555555</v>
      </c>
      <c r="I92" s="78">
        <v>2</v>
      </c>
      <c r="J92" s="78">
        <v>0</v>
      </c>
      <c r="K92" s="78">
        <v>4.5138888888888888E-2</v>
      </c>
      <c r="L92" s="78">
        <v>1</v>
      </c>
      <c r="M92" s="78">
        <v>0</v>
      </c>
      <c r="N92" s="81">
        <v>2.0833333333333332E-2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81">
        <v>0</v>
      </c>
      <c r="U92" s="82">
        <v>6</v>
      </c>
      <c r="V92" s="80">
        <v>2</v>
      </c>
      <c r="W92" s="78">
        <v>0</v>
      </c>
      <c r="X92" s="78">
        <v>0</v>
      </c>
      <c r="Y92" s="78">
        <v>99</v>
      </c>
      <c r="Z92" s="78">
        <v>0</v>
      </c>
      <c r="AA92" s="78">
        <v>0</v>
      </c>
      <c r="AB92" s="78">
        <v>3</v>
      </c>
      <c r="AC92" s="28"/>
      <c r="AD92" s="29" t="s">
        <v>159</v>
      </c>
    </row>
    <row r="93" spans="1:30" ht="9" customHeight="1" x14ac:dyDescent="0.15">
      <c r="A93" s="51" t="s">
        <v>165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30"/>
      <c r="M93" s="30"/>
      <c r="N93" s="31"/>
      <c r="O93" s="30"/>
      <c r="P93" s="30"/>
      <c r="Q93" s="31"/>
      <c r="R93" s="30"/>
      <c r="S93" s="30"/>
      <c r="T93" s="31"/>
      <c r="U93" s="30"/>
      <c r="V93" s="30"/>
      <c r="W93" s="30"/>
      <c r="X93" s="30"/>
      <c r="Y93" s="30"/>
      <c r="Z93" s="30"/>
      <c r="AA93" s="32"/>
      <c r="AB93" s="32"/>
      <c r="AC93" s="32"/>
      <c r="AD93" s="33"/>
    </row>
    <row r="94" spans="1:30" x14ac:dyDescent="0.15">
      <c r="A94" s="32" t="s">
        <v>162</v>
      </c>
      <c r="B94" s="32"/>
      <c r="C94" s="30"/>
      <c r="D94" s="30"/>
      <c r="E94" s="15"/>
      <c r="F94" s="30"/>
      <c r="G94" s="30"/>
      <c r="H94" s="31"/>
      <c r="I94" s="30"/>
      <c r="J94" s="30"/>
      <c r="K94" s="31"/>
      <c r="L94" s="30"/>
      <c r="M94" s="30"/>
      <c r="N94" s="31"/>
      <c r="O94" s="30"/>
      <c r="P94" s="30"/>
      <c r="Q94" s="31"/>
      <c r="R94" s="30"/>
      <c r="S94" s="30"/>
      <c r="T94" s="31"/>
      <c r="U94" s="30"/>
      <c r="V94" s="30"/>
      <c r="W94" s="30"/>
      <c r="X94" s="30"/>
      <c r="Y94" s="30"/>
      <c r="Z94" s="30"/>
      <c r="AA94" s="32"/>
      <c r="AB94" s="32"/>
      <c r="AC94" s="32"/>
      <c r="AD94" s="33"/>
    </row>
    <row r="95" spans="1:30" x14ac:dyDescent="0.15">
      <c r="B95" s="34"/>
    </row>
    <row r="96" spans="1:30" x14ac:dyDescent="0.15">
      <c r="B96" s="34"/>
    </row>
    <row r="97" spans="2:2" x14ac:dyDescent="0.15">
      <c r="B97" s="34"/>
    </row>
    <row r="98" spans="2:2" x14ac:dyDescent="0.15">
      <c r="B98" s="34"/>
    </row>
    <row r="99" spans="2:2" x14ac:dyDescent="0.15">
      <c r="B99" s="34"/>
    </row>
    <row r="100" spans="2:2" x14ac:dyDescent="0.15">
      <c r="B100" s="34"/>
    </row>
    <row r="101" spans="2:2" x14ac:dyDescent="0.15">
      <c r="B101" s="34"/>
    </row>
    <row r="102" spans="2:2" x14ac:dyDescent="0.15">
      <c r="B102" s="34"/>
    </row>
    <row r="103" spans="2:2" x14ac:dyDescent="0.15">
      <c r="B103" s="34"/>
    </row>
    <row r="104" spans="2:2" x14ac:dyDescent="0.15">
      <c r="B104" s="34"/>
    </row>
    <row r="105" spans="2:2" x14ac:dyDescent="0.15">
      <c r="B105" s="34"/>
    </row>
    <row r="106" spans="2:2" x14ac:dyDescent="0.15">
      <c r="B106" s="34"/>
    </row>
    <row r="107" spans="2:2" x14ac:dyDescent="0.15">
      <c r="B107" s="34"/>
    </row>
    <row r="108" spans="2:2" x14ac:dyDescent="0.15">
      <c r="B108" s="34"/>
    </row>
    <row r="109" spans="2:2" x14ac:dyDescent="0.15">
      <c r="B109" s="34"/>
    </row>
    <row r="110" spans="2:2" x14ac:dyDescent="0.15">
      <c r="B110" s="34"/>
    </row>
    <row r="111" spans="2:2" x14ac:dyDescent="0.15">
      <c r="B111" s="34"/>
    </row>
    <row r="112" spans="2:2" x14ac:dyDescent="0.15">
      <c r="B112" s="34"/>
    </row>
    <row r="113" spans="2:2" x14ac:dyDescent="0.15">
      <c r="B113" s="34"/>
    </row>
    <row r="114" spans="2:2" x14ac:dyDescent="0.15">
      <c r="B114" s="34"/>
    </row>
    <row r="115" spans="2:2" x14ac:dyDescent="0.15">
      <c r="B115" s="34"/>
    </row>
    <row r="116" spans="2:2" x14ac:dyDescent="0.15">
      <c r="B116" s="34"/>
    </row>
    <row r="117" spans="2:2" x14ac:dyDescent="0.15">
      <c r="B117" s="34"/>
    </row>
  </sheetData>
  <mergeCells count="15">
    <mergeCell ref="A93:K93"/>
    <mergeCell ref="A1:N1"/>
    <mergeCell ref="O1:AD1"/>
    <mergeCell ref="A3:A4"/>
    <mergeCell ref="C3:E3"/>
    <mergeCell ref="F3:H3"/>
    <mergeCell ref="I3:K3"/>
    <mergeCell ref="L3:N3"/>
    <mergeCell ref="O3:Q3"/>
    <mergeCell ref="R3:T3"/>
    <mergeCell ref="U3:X3"/>
    <mergeCell ref="Y3:Z3"/>
    <mergeCell ref="AA3:AA4"/>
    <mergeCell ref="AB3:AC4"/>
    <mergeCell ref="AD3:AD4"/>
  </mergeCells>
  <phoneticPr fontId="2"/>
  <pageMargins left="0.70866141732283472" right="0.70866141732283472" top="0.74803149606299213" bottom="0.74803149606299213" header="0.31496062992125984" footer="0.31496062992125984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