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1-8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6" l="1"/>
  <c r="B50" i="6"/>
  <c r="D47" i="6"/>
  <c r="H34" i="6"/>
  <c r="F29" i="6"/>
  <c r="B25" i="6"/>
  <c r="J24" i="6"/>
  <c r="D19" i="6"/>
  <c r="B10" i="6"/>
  <c r="F9" i="6"/>
  <c r="B4" i="6"/>
</calcChain>
</file>

<file path=xl/sharedStrings.xml><?xml version="1.0" encoding="utf-8"?>
<sst xmlns="http://schemas.openxmlformats.org/spreadsheetml/2006/main" count="299" uniqueCount="291">
  <si>
    <t>大久保</t>
  </si>
  <si>
    <t>豊島</t>
  </si>
  <si>
    <t>芝</t>
  </si>
  <si>
    <t>八王子第１</t>
  </si>
  <si>
    <t>大島</t>
  </si>
  <si>
    <t>池袋</t>
  </si>
  <si>
    <t>江戸川第１</t>
  </si>
  <si>
    <t>王子</t>
  </si>
  <si>
    <t>練馬</t>
  </si>
  <si>
    <t>八王子第２</t>
  </si>
  <si>
    <t>板橋</t>
  </si>
  <si>
    <t>麻布</t>
  </si>
  <si>
    <t>三田</t>
  </si>
  <si>
    <t>江戸川第２</t>
  </si>
  <si>
    <t>野方第１</t>
  </si>
  <si>
    <t>蓮根</t>
  </si>
  <si>
    <t>志村坂上</t>
  </si>
  <si>
    <t>赤羽台</t>
  </si>
  <si>
    <t>淵江</t>
  </si>
  <si>
    <t>本郷</t>
  </si>
  <si>
    <t>日本橋</t>
  </si>
  <si>
    <t>立花</t>
  </si>
  <si>
    <t>隊名</t>
  </si>
  <si>
    <t>用賀</t>
  </si>
  <si>
    <t>三軒家</t>
  </si>
  <si>
    <t>豊洲</t>
  </si>
  <si>
    <t>小川</t>
  </si>
  <si>
    <t>本部機動第１</t>
  </si>
  <si>
    <t>玉川新町</t>
  </si>
  <si>
    <t>田端</t>
  </si>
  <si>
    <t>森下</t>
  </si>
  <si>
    <t>花小金井</t>
  </si>
  <si>
    <t>本部機動第２</t>
  </si>
  <si>
    <t>成城</t>
  </si>
  <si>
    <t>東村山</t>
  </si>
  <si>
    <t>本部機動第３</t>
  </si>
  <si>
    <t>千歳第１</t>
  </si>
  <si>
    <t>秋津</t>
  </si>
  <si>
    <t>本部機動第４</t>
  </si>
  <si>
    <t>千歳第２</t>
  </si>
  <si>
    <t>東砂</t>
  </si>
  <si>
    <t>本町</t>
  </si>
  <si>
    <t>烏山</t>
  </si>
  <si>
    <t>常盤台</t>
  </si>
  <si>
    <t>国分寺</t>
  </si>
  <si>
    <t>丸の内</t>
  </si>
  <si>
    <t>渋谷第１</t>
  </si>
  <si>
    <t>小茂根</t>
  </si>
  <si>
    <t>砂町</t>
  </si>
  <si>
    <t>戸倉</t>
  </si>
  <si>
    <t>永田町</t>
  </si>
  <si>
    <t>渋谷第２</t>
  </si>
  <si>
    <t>志村</t>
  </si>
  <si>
    <t>本田第１</t>
  </si>
  <si>
    <t>狛江</t>
  </si>
  <si>
    <t>神田</t>
  </si>
  <si>
    <t>恵比寿</t>
  </si>
  <si>
    <t>本田第２</t>
  </si>
  <si>
    <t>猪方</t>
  </si>
  <si>
    <t>三崎町</t>
  </si>
  <si>
    <t>松濤</t>
  </si>
  <si>
    <t>赤塚</t>
  </si>
  <si>
    <t>南綾瀬</t>
  </si>
  <si>
    <t>北多摩西部</t>
  </si>
  <si>
    <t>京橋</t>
  </si>
  <si>
    <t>代々木</t>
  </si>
  <si>
    <t>青戸</t>
  </si>
  <si>
    <t>銀座</t>
  </si>
  <si>
    <t>富ケ谷</t>
  </si>
  <si>
    <t>高島平第１</t>
  </si>
  <si>
    <t>奥戸</t>
  </si>
  <si>
    <t>東大和</t>
  </si>
  <si>
    <t>原宿</t>
  </si>
  <si>
    <t>高島平第２</t>
  </si>
  <si>
    <t>金町</t>
  </si>
  <si>
    <t>三ツ木</t>
  </si>
  <si>
    <t>清瀬</t>
  </si>
  <si>
    <t>月島</t>
  </si>
  <si>
    <t>四谷</t>
  </si>
  <si>
    <t>平和台</t>
  </si>
  <si>
    <t>亀有</t>
  </si>
  <si>
    <t>竹丘</t>
  </si>
  <si>
    <t>新宿御苑第１</t>
  </si>
  <si>
    <t>貫井</t>
  </si>
  <si>
    <t>柴又</t>
  </si>
  <si>
    <t>東久留米</t>
  </si>
  <si>
    <t>新宿御苑第２</t>
  </si>
  <si>
    <t>光が丘</t>
  </si>
  <si>
    <t>水元</t>
  </si>
  <si>
    <t>新川</t>
  </si>
  <si>
    <t>牛込</t>
  </si>
  <si>
    <t>北町</t>
  </si>
  <si>
    <t>西東京</t>
  </si>
  <si>
    <t>赤坂</t>
  </si>
  <si>
    <t>新宿第１</t>
  </si>
  <si>
    <t>石神井</t>
  </si>
  <si>
    <t>田無</t>
  </si>
  <si>
    <t>高輪</t>
  </si>
  <si>
    <t>新宿第２</t>
  </si>
  <si>
    <t>関町</t>
  </si>
  <si>
    <t>小松川</t>
  </si>
  <si>
    <t>西原</t>
  </si>
  <si>
    <t>港南</t>
  </si>
  <si>
    <t>落合</t>
  </si>
  <si>
    <t>大泉</t>
  </si>
  <si>
    <t>瑞江</t>
  </si>
  <si>
    <t>保谷</t>
  </si>
  <si>
    <t>戸塚</t>
  </si>
  <si>
    <t>大泉学園</t>
  </si>
  <si>
    <t>２本部機動</t>
  </si>
  <si>
    <t>石神井公園</t>
  </si>
  <si>
    <t>９本部機動</t>
  </si>
  <si>
    <t>品川</t>
  </si>
  <si>
    <t>西新宿第１</t>
  </si>
  <si>
    <t>船堀</t>
  </si>
  <si>
    <t>大崎</t>
  </si>
  <si>
    <t>西新宿第２</t>
  </si>
  <si>
    <t>６本部機動</t>
  </si>
  <si>
    <t>五反田</t>
  </si>
  <si>
    <t>中野</t>
  </si>
  <si>
    <t>上野</t>
  </si>
  <si>
    <t>小岩</t>
  </si>
  <si>
    <t>楢原</t>
  </si>
  <si>
    <t>大井</t>
  </si>
  <si>
    <t>宮園</t>
  </si>
  <si>
    <t>下谷</t>
  </si>
  <si>
    <t>篠崎</t>
  </si>
  <si>
    <t>元八王子</t>
  </si>
  <si>
    <t>滝王子</t>
  </si>
  <si>
    <t>東中野</t>
  </si>
  <si>
    <t>谷中</t>
  </si>
  <si>
    <t>南小岩</t>
  </si>
  <si>
    <t>小宮</t>
  </si>
  <si>
    <t>八潮</t>
  </si>
  <si>
    <t>浅草</t>
  </si>
  <si>
    <t>北小岩</t>
  </si>
  <si>
    <t>浅川</t>
  </si>
  <si>
    <t>荏原</t>
  </si>
  <si>
    <t>野方第２</t>
  </si>
  <si>
    <t>浅草橋</t>
  </si>
  <si>
    <t>鷺宮</t>
  </si>
  <si>
    <t>日本堤</t>
  </si>
  <si>
    <t>８本部機動</t>
  </si>
  <si>
    <t>北野</t>
  </si>
  <si>
    <t>旗の台</t>
  </si>
  <si>
    <t>杉並</t>
  </si>
  <si>
    <t>今戸</t>
  </si>
  <si>
    <t>立川</t>
  </si>
  <si>
    <t>由木</t>
  </si>
  <si>
    <t>大森</t>
  </si>
  <si>
    <t>永福</t>
  </si>
  <si>
    <t>荒川</t>
  </si>
  <si>
    <t>錦町第１</t>
  </si>
  <si>
    <t>みなみ野</t>
  </si>
  <si>
    <t>馬込</t>
  </si>
  <si>
    <t>堀ノ内</t>
  </si>
  <si>
    <t>南千住</t>
  </si>
  <si>
    <t>錦町第２</t>
  </si>
  <si>
    <t>青梅</t>
  </si>
  <si>
    <t>市野倉</t>
  </si>
  <si>
    <t>阿佐ヶ谷</t>
  </si>
  <si>
    <t>尾久</t>
  </si>
  <si>
    <t>国立</t>
  </si>
  <si>
    <t>日向和田</t>
  </si>
  <si>
    <t>山谷</t>
  </si>
  <si>
    <t>高円寺</t>
  </si>
  <si>
    <t>尾竹橋</t>
  </si>
  <si>
    <t>砂川</t>
  </si>
  <si>
    <t>長淵</t>
  </si>
  <si>
    <t>森ケ崎</t>
  </si>
  <si>
    <t>高井戸</t>
  </si>
  <si>
    <t>千住第１</t>
  </si>
  <si>
    <t>武蔵野</t>
  </si>
  <si>
    <t>町田第１</t>
  </si>
  <si>
    <t>田園調布</t>
  </si>
  <si>
    <t>荻窪</t>
  </si>
  <si>
    <t>千住第２</t>
  </si>
  <si>
    <t>武蔵境</t>
  </si>
  <si>
    <t>町田第２</t>
  </si>
  <si>
    <t>久が原</t>
  </si>
  <si>
    <t>西荻</t>
  </si>
  <si>
    <t>足立第１</t>
  </si>
  <si>
    <t>吉祥寺</t>
  </si>
  <si>
    <t>忠生</t>
  </si>
  <si>
    <t>蒲田</t>
  </si>
  <si>
    <t>久我山</t>
  </si>
  <si>
    <t>足立第２</t>
  </si>
  <si>
    <t>南</t>
  </si>
  <si>
    <t>羽田</t>
  </si>
  <si>
    <t>下井草</t>
  </si>
  <si>
    <t>綾瀬</t>
  </si>
  <si>
    <t>鶴川</t>
  </si>
  <si>
    <t>空港</t>
  </si>
  <si>
    <t>下連雀</t>
  </si>
  <si>
    <t>西町田</t>
  </si>
  <si>
    <t>矢口</t>
  </si>
  <si>
    <t>小石川</t>
  </si>
  <si>
    <t>大谷田</t>
  </si>
  <si>
    <t>大沢</t>
  </si>
  <si>
    <t>成瀬</t>
  </si>
  <si>
    <t>下丸子</t>
  </si>
  <si>
    <t>大塚</t>
  </si>
  <si>
    <t>神明</t>
  </si>
  <si>
    <t>府中</t>
  </si>
  <si>
    <t>日野</t>
  </si>
  <si>
    <t>西蒲田</t>
  </si>
  <si>
    <t>西新井</t>
  </si>
  <si>
    <t>分梅</t>
  </si>
  <si>
    <t>豊田</t>
  </si>
  <si>
    <t>西六郷</t>
  </si>
  <si>
    <t>根津</t>
  </si>
  <si>
    <t>大師前</t>
  </si>
  <si>
    <t>朝日</t>
  </si>
  <si>
    <t>高幡</t>
  </si>
  <si>
    <t>上沼田</t>
  </si>
  <si>
    <t>朝日特殊</t>
  </si>
  <si>
    <t>福生</t>
  </si>
  <si>
    <t>目黒第１</t>
  </si>
  <si>
    <t>巣鴨</t>
  </si>
  <si>
    <t>本木</t>
  </si>
  <si>
    <t>是政</t>
  </si>
  <si>
    <t>羽村</t>
  </si>
  <si>
    <t>目黒第２</t>
  </si>
  <si>
    <t>目白</t>
  </si>
  <si>
    <t>舎人</t>
  </si>
  <si>
    <t>栄町</t>
  </si>
  <si>
    <t>瑞穂</t>
  </si>
  <si>
    <t>碑文谷</t>
  </si>
  <si>
    <t>昭島</t>
  </si>
  <si>
    <t>熊川</t>
  </si>
  <si>
    <t>大岡山</t>
  </si>
  <si>
    <t>本所</t>
  </si>
  <si>
    <t>昭和</t>
  </si>
  <si>
    <t>多摩</t>
  </si>
  <si>
    <t>世田谷</t>
  </si>
  <si>
    <t>長崎</t>
  </si>
  <si>
    <t>緑</t>
  </si>
  <si>
    <t>大神</t>
  </si>
  <si>
    <t>多摩センター第１</t>
  </si>
  <si>
    <t>宮の坂</t>
  </si>
  <si>
    <t>高松</t>
  </si>
  <si>
    <t>東駒形</t>
  </si>
  <si>
    <t>多摩センター第２</t>
  </si>
  <si>
    <t>松原第１</t>
  </si>
  <si>
    <t>向島</t>
  </si>
  <si>
    <t>秋川</t>
  </si>
  <si>
    <t>松原第２</t>
  </si>
  <si>
    <t>十条</t>
  </si>
  <si>
    <t>墨田</t>
  </si>
  <si>
    <t>つつじケ丘</t>
  </si>
  <si>
    <t>秋留台</t>
  </si>
  <si>
    <t>三宿</t>
  </si>
  <si>
    <t>赤羽</t>
  </si>
  <si>
    <t>国領</t>
  </si>
  <si>
    <t>檜原</t>
  </si>
  <si>
    <t>上北沢</t>
  </si>
  <si>
    <t>西が丘</t>
  </si>
  <si>
    <t>深川</t>
  </si>
  <si>
    <t>小金井</t>
  </si>
  <si>
    <t>奥多摩</t>
  </si>
  <si>
    <t>玉川</t>
  </si>
  <si>
    <t>有明</t>
  </si>
  <si>
    <t>緑町</t>
  </si>
  <si>
    <t>奥沢</t>
  </si>
  <si>
    <t>滝野川</t>
  </si>
  <si>
    <t>枝川</t>
  </si>
  <si>
    <t>小平</t>
  </si>
  <si>
    <t>図表2-1-8　救急隊別出場件数</t>
  </si>
  <si>
    <t>浅川特殊（小型）</t>
  </si>
  <si>
    <t>三鷹</t>
  </si>
  <si>
    <t>件数</t>
    <rPh sb="0" eb="2">
      <t>ケンスウ</t>
    </rPh>
    <phoneticPr fontId="1"/>
  </si>
  <si>
    <t>本庁計</t>
    <rPh sb="0" eb="2">
      <t>ホンチョウ</t>
    </rPh>
    <rPh sb="2" eb="3">
      <t>ケイ</t>
    </rPh>
    <phoneticPr fontId="1"/>
  </si>
  <si>
    <t>航空機動</t>
    <rPh sb="0" eb="2">
      <t>コウクウ</t>
    </rPh>
    <rPh sb="2" eb="4">
      <t>キドウ</t>
    </rPh>
    <phoneticPr fontId="1"/>
  </si>
  <si>
    <t>１０方面計</t>
    <rPh sb="2" eb="4">
      <t>ホウメン</t>
    </rPh>
    <rPh sb="4" eb="5">
      <t>ケイ</t>
    </rPh>
    <phoneticPr fontId="1"/>
  </si>
  <si>
    <t>城東</t>
  </si>
  <si>
    <t>１方面計</t>
    <rPh sb="1" eb="3">
      <t>ホウメン</t>
    </rPh>
    <rPh sb="3" eb="4">
      <t>ケイ</t>
    </rPh>
    <phoneticPr fontId="1"/>
  </si>
  <si>
    <t>４方面計</t>
    <rPh sb="1" eb="3">
      <t>ホウメン</t>
    </rPh>
    <rPh sb="3" eb="4">
      <t>ケイ</t>
    </rPh>
    <phoneticPr fontId="1"/>
  </si>
  <si>
    <t>９方面計</t>
    <rPh sb="1" eb="3">
      <t>ホウメン</t>
    </rPh>
    <rPh sb="3" eb="4">
      <t>ケイ</t>
    </rPh>
    <phoneticPr fontId="1"/>
  </si>
  <si>
    <t>２方面計</t>
    <rPh sb="1" eb="3">
      <t>ホウメン</t>
    </rPh>
    <rPh sb="3" eb="4">
      <t>ケイ</t>
    </rPh>
    <phoneticPr fontId="1"/>
  </si>
  <si>
    <t>２本部特殊</t>
    <rPh sb="1" eb="3">
      <t>ホンブ</t>
    </rPh>
    <rPh sb="3" eb="5">
      <t>トクシュ</t>
    </rPh>
    <phoneticPr fontId="1"/>
  </si>
  <si>
    <t>葛西第２</t>
    <rPh sb="0" eb="2">
      <t>カサイ</t>
    </rPh>
    <phoneticPr fontId="1"/>
  </si>
  <si>
    <t>葛西第１</t>
    <rPh sb="0" eb="2">
      <t>カサイ</t>
    </rPh>
    <rPh sb="2" eb="3">
      <t>ダイ</t>
    </rPh>
    <phoneticPr fontId="1"/>
  </si>
  <si>
    <t>６方面計</t>
    <rPh sb="1" eb="3">
      <t>ホウメン</t>
    </rPh>
    <rPh sb="3" eb="4">
      <t>ケイ</t>
    </rPh>
    <phoneticPr fontId="1"/>
  </si>
  <si>
    <t>南葛西</t>
    <rPh sb="0" eb="1">
      <t>ミナミ</t>
    </rPh>
    <rPh sb="1" eb="3">
      <t>カサイ</t>
    </rPh>
    <phoneticPr fontId="1"/>
  </si>
  <si>
    <t>８方面計</t>
    <rPh sb="1" eb="3">
      <t>ホウメン</t>
    </rPh>
    <rPh sb="3" eb="4">
      <t>ケイ</t>
    </rPh>
    <phoneticPr fontId="1"/>
  </si>
  <si>
    <t>５方面計</t>
    <rPh sb="1" eb="3">
      <t>ホウメン</t>
    </rPh>
    <rPh sb="3" eb="4">
      <t>ケイ</t>
    </rPh>
    <phoneticPr fontId="1"/>
  </si>
  <si>
    <t>３方面計</t>
    <rPh sb="1" eb="3">
      <t>ホウメン</t>
    </rPh>
    <rPh sb="3" eb="4">
      <t>ケイ</t>
    </rPh>
    <phoneticPr fontId="1"/>
  </si>
  <si>
    <t>3本部特殊</t>
    <rPh sb="1" eb="3">
      <t>ホンブ</t>
    </rPh>
    <rPh sb="3" eb="5">
      <t>トクシュ</t>
    </rPh>
    <phoneticPr fontId="1"/>
  </si>
  <si>
    <t>７方面計</t>
    <rPh sb="1" eb="3">
      <t>ホウメン</t>
    </rPh>
    <rPh sb="3" eb="4">
      <t>ケイ</t>
    </rPh>
    <phoneticPr fontId="1"/>
  </si>
  <si>
    <t>池袋ﾃﾞｲﾀｲﾑ</t>
  </si>
  <si>
    <t>調布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</si>
</sst>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.5"/>
      <color theme="1"/>
      <name val="Century"/>
      <family val="1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justify" vertical="center"/>
    </xf>
    <xf numFmtId="0" fontId="4" fillId="2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38" fontId="7" fillId="3" borderId="2" xfId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38" fontId="7" fillId="3" borderId="5" xfId="1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 shrinkToFit="1"/>
    </xf>
    <xf numFmtId="38" fontId="7" fillId="0" borderId="7" xfId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38" fontId="7" fillId="0" borderId="10" xfId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horizontal="right" vertical="center" shrinkToFit="1"/>
    </xf>
    <xf numFmtId="0" fontId="7" fillId="3" borderId="1" xfId="0" applyFont="1" applyFill="1" applyBorder="1" applyAlignment="1">
      <alignment horizontal="center" vertical="center" shrinkToFit="1"/>
    </xf>
    <xf numFmtId="38" fontId="7" fillId="3" borderId="2" xfId="1" applyFont="1" applyFill="1" applyBorder="1" applyAlignment="1">
      <alignment horizontal="right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showGridLines="0" tabSelected="1" workbookViewId="0">
      <selection activeCell="A2" sqref="A2"/>
    </sheetView>
  </sheetViews>
  <sheetFormatPr defaultRowHeight="18.75" x14ac:dyDescent="0.4"/>
  <cols>
    <col min="1" max="10" width="8.25" customWidth="1"/>
  </cols>
  <sheetData>
    <row r="1" spans="1:10" x14ac:dyDescent="0.4">
      <c r="A1" s="1" t="s">
        <v>267</v>
      </c>
      <c r="B1" s="3"/>
      <c r="C1" s="3"/>
      <c r="D1" s="3"/>
      <c r="E1" s="3"/>
      <c r="F1" s="3"/>
      <c r="G1" s="3"/>
      <c r="H1" s="3"/>
      <c r="I1" s="3"/>
      <c r="J1" s="3"/>
    </row>
    <row r="2" spans="1:10" ht="9.9499999999999993" customHeight="1" x14ac:dyDescent="0.4"/>
    <row r="3" spans="1:10" ht="11.85" customHeight="1" x14ac:dyDescent="0.4">
      <c r="A3" s="4" t="s">
        <v>22</v>
      </c>
      <c r="B3" s="5" t="s">
        <v>270</v>
      </c>
      <c r="C3" s="4" t="s">
        <v>22</v>
      </c>
      <c r="D3" s="5" t="s">
        <v>270</v>
      </c>
      <c r="E3" s="6" t="s">
        <v>22</v>
      </c>
      <c r="F3" s="5" t="s">
        <v>270</v>
      </c>
      <c r="G3" s="6" t="s">
        <v>22</v>
      </c>
      <c r="H3" s="5" t="s">
        <v>270</v>
      </c>
      <c r="I3" s="6" t="s">
        <v>22</v>
      </c>
      <c r="J3" s="5" t="s">
        <v>270</v>
      </c>
    </row>
    <row r="4" spans="1:10" ht="11.85" customHeight="1" x14ac:dyDescent="0.4">
      <c r="A4" s="7" t="s">
        <v>271</v>
      </c>
      <c r="B4" s="8">
        <f>SUM(B5:B9)</f>
        <v>7815</v>
      </c>
      <c r="C4" s="9" t="s">
        <v>260</v>
      </c>
      <c r="D4" s="10">
        <v>3374</v>
      </c>
      <c r="E4" s="11" t="s">
        <v>256</v>
      </c>
      <c r="F4" s="10">
        <v>807</v>
      </c>
      <c r="G4" s="11" t="s">
        <v>257</v>
      </c>
      <c r="H4" s="10">
        <v>3517</v>
      </c>
      <c r="I4" s="11" t="s">
        <v>26</v>
      </c>
      <c r="J4" s="10">
        <v>3105</v>
      </c>
    </row>
    <row r="5" spans="1:10" ht="11.85" customHeight="1" x14ac:dyDescent="0.4">
      <c r="A5" s="12" t="s">
        <v>27</v>
      </c>
      <c r="B5" s="13">
        <v>3004</v>
      </c>
      <c r="C5" s="14" t="s">
        <v>263</v>
      </c>
      <c r="D5" s="15">
        <v>3061</v>
      </c>
      <c r="E5" s="14" t="s">
        <v>17</v>
      </c>
      <c r="F5" s="15">
        <v>3877</v>
      </c>
      <c r="G5" s="14" t="s">
        <v>261</v>
      </c>
      <c r="H5" s="15">
        <v>2607</v>
      </c>
      <c r="I5" s="14" t="s">
        <v>31</v>
      </c>
      <c r="J5" s="15">
        <v>3482</v>
      </c>
    </row>
    <row r="6" spans="1:10" ht="11.85" customHeight="1" x14ac:dyDescent="0.4">
      <c r="A6" s="12" t="s">
        <v>32</v>
      </c>
      <c r="B6" s="13">
        <v>3183</v>
      </c>
      <c r="C6" s="14" t="s">
        <v>23</v>
      </c>
      <c r="D6" s="15">
        <v>3336</v>
      </c>
      <c r="E6" s="14" t="s">
        <v>264</v>
      </c>
      <c r="F6" s="15">
        <v>3134</v>
      </c>
      <c r="G6" s="14" t="s">
        <v>265</v>
      </c>
      <c r="H6" s="15">
        <v>3046</v>
      </c>
      <c r="I6" s="14" t="s">
        <v>34</v>
      </c>
      <c r="J6" s="15">
        <v>2835</v>
      </c>
    </row>
    <row r="7" spans="1:10" ht="11.85" customHeight="1" x14ac:dyDescent="0.4">
      <c r="A7" s="12" t="s">
        <v>35</v>
      </c>
      <c r="B7" s="13">
        <v>599</v>
      </c>
      <c r="C7" s="12" t="s">
        <v>28</v>
      </c>
      <c r="D7" s="13">
        <v>3168</v>
      </c>
      <c r="E7" s="12" t="s">
        <v>24</v>
      </c>
      <c r="F7" s="13">
        <v>3490</v>
      </c>
      <c r="G7" s="12" t="s">
        <v>25</v>
      </c>
      <c r="H7" s="13">
        <v>3057</v>
      </c>
      <c r="I7" s="12" t="s">
        <v>37</v>
      </c>
      <c r="J7" s="13">
        <v>2817</v>
      </c>
    </row>
    <row r="8" spans="1:10" ht="11.85" customHeight="1" x14ac:dyDescent="0.4">
      <c r="A8" s="12" t="s">
        <v>38</v>
      </c>
      <c r="B8" s="13">
        <v>626</v>
      </c>
      <c r="C8" s="12" t="s">
        <v>33</v>
      </c>
      <c r="D8" s="13">
        <v>3190</v>
      </c>
      <c r="E8" s="16" t="s">
        <v>29</v>
      </c>
      <c r="F8" s="17">
        <v>3585</v>
      </c>
      <c r="G8" s="12" t="s">
        <v>30</v>
      </c>
      <c r="H8" s="13">
        <v>3156</v>
      </c>
      <c r="I8" s="12" t="s">
        <v>41</v>
      </c>
      <c r="J8" s="13">
        <v>3205</v>
      </c>
    </row>
    <row r="9" spans="1:10" ht="11.85" customHeight="1" x14ac:dyDescent="0.4">
      <c r="A9" s="16" t="s">
        <v>272</v>
      </c>
      <c r="B9" s="17">
        <v>403</v>
      </c>
      <c r="C9" s="12" t="s">
        <v>36</v>
      </c>
      <c r="D9" s="13">
        <v>3141</v>
      </c>
      <c r="E9" s="18" t="s">
        <v>273</v>
      </c>
      <c r="F9" s="19">
        <f>SUM(F10:F28)</f>
        <v>63799</v>
      </c>
      <c r="G9" s="12" t="s">
        <v>274</v>
      </c>
      <c r="H9" s="13">
        <v>3708</v>
      </c>
      <c r="I9" s="12" t="s">
        <v>44</v>
      </c>
      <c r="J9" s="13">
        <v>3367</v>
      </c>
    </row>
    <row r="10" spans="1:10" ht="11.85" customHeight="1" x14ac:dyDescent="0.4">
      <c r="A10" s="18" t="s">
        <v>275</v>
      </c>
      <c r="B10" s="19">
        <f>SUM(B11:B24)</f>
        <v>49050</v>
      </c>
      <c r="C10" s="12" t="s">
        <v>39</v>
      </c>
      <c r="D10" s="13">
        <v>2987</v>
      </c>
      <c r="E10" s="14" t="s">
        <v>10</v>
      </c>
      <c r="F10" s="15">
        <v>3777</v>
      </c>
      <c r="G10" s="12" t="s">
        <v>40</v>
      </c>
      <c r="H10" s="13">
        <v>3194</v>
      </c>
      <c r="I10" s="12" t="s">
        <v>49</v>
      </c>
      <c r="J10" s="13">
        <v>2956</v>
      </c>
    </row>
    <row r="11" spans="1:10" ht="11.85" customHeight="1" x14ac:dyDescent="0.4">
      <c r="A11" s="14" t="s">
        <v>45</v>
      </c>
      <c r="B11" s="15">
        <v>3531</v>
      </c>
      <c r="C11" s="12" t="s">
        <v>42</v>
      </c>
      <c r="D11" s="13">
        <v>2854</v>
      </c>
      <c r="E11" s="12" t="s">
        <v>43</v>
      </c>
      <c r="F11" s="13">
        <v>3696</v>
      </c>
      <c r="G11" s="12" t="s">
        <v>4</v>
      </c>
      <c r="H11" s="13">
        <v>3882</v>
      </c>
      <c r="I11" s="12" t="s">
        <v>54</v>
      </c>
      <c r="J11" s="13">
        <v>2945</v>
      </c>
    </row>
    <row r="12" spans="1:10" ht="11.85" customHeight="1" x14ac:dyDescent="0.4">
      <c r="A12" s="12" t="s">
        <v>50</v>
      </c>
      <c r="B12" s="13">
        <v>3249</v>
      </c>
      <c r="C12" s="12" t="s">
        <v>51</v>
      </c>
      <c r="D12" s="13">
        <v>3606</v>
      </c>
      <c r="E12" s="12" t="s">
        <v>47</v>
      </c>
      <c r="F12" s="13">
        <v>3442</v>
      </c>
      <c r="G12" s="12" t="s">
        <v>48</v>
      </c>
      <c r="H12" s="13">
        <v>3109</v>
      </c>
      <c r="I12" s="12" t="s">
        <v>58</v>
      </c>
      <c r="J12" s="13">
        <v>2289</v>
      </c>
    </row>
    <row r="13" spans="1:10" ht="11.85" customHeight="1" x14ac:dyDescent="0.4">
      <c r="A13" s="12" t="s">
        <v>55</v>
      </c>
      <c r="B13" s="13">
        <v>3732</v>
      </c>
      <c r="C13" s="12" t="s">
        <v>46</v>
      </c>
      <c r="D13" s="13">
        <v>3731</v>
      </c>
      <c r="E13" s="12" t="s">
        <v>52</v>
      </c>
      <c r="F13" s="13">
        <v>3495</v>
      </c>
      <c r="G13" s="12" t="s">
        <v>57</v>
      </c>
      <c r="H13" s="13">
        <v>3139</v>
      </c>
      <c r="I13" s="12" t="s">
        <v>63</v>
      </c>
      <c r="J13" s="13">
        <v>2821</v>
      </c>
    </row>
    <row r="14" spans="1:10" ht="11.85" customHeight="1" x14ac:dyDescent="0.4">
      <c r="A14" s="12" t="s">
        <v>59</v>
      </c>
      <c r="B14" s="13">
        <v>3156</v>
      </c>
      <c r="C14" s="12" t="s">
        <v>56</v>
      </c>
      <c r="D14" s="13">
        <v>3423</v>
      </c>
      <c r="E14" s="12" t="s">
        <v>15</v>
      </c>
      <c r="F14" s="13">
        <v>3540</v>
      </c>
      <c r="G14" s="12" t="s">
        <v>53</v>
      </c>
      <c r="H14" s="13">
        <v>3349</v>
      </c>
      <c r="I14" s="12" t="s">
        <v>75</v>
      </c>
      <c r="J14" s="13">
        <v>2316</v>
      </c>
    </row>
    <row r="15" spans="1:10" ht="11.85" customHeight="1" x14ac:dyDescent="0.4">
      <c r="A15" s="12" t="s">
        <v>64</v>
      </c>
      <c r="B15" s="13">
        <v>3572</v>
      </c>
      <c r="C15" s="12" t="s">
        <v>60</v>
      </c>
      <c r="D15" s="13">
        <v>3461</v>
      </c>
      <c r="E15" s="12" t="s">
        <v>61</v>
      </c>
      <c r="F15" s="13">
        <v>3423</v>
      </c>
      <c r="G15" s="12" t="s">
        <v>62</v>
      </c>
      <c r="H15" s="13">
        <v>3401</v>
      </c>
      <c r="I15" s="12" t="s">
        <v>71</v>
      </c>
      <c r="J15" s="13">
        <v>2853</v>
      </c>
    </row>
    <row r="16" spans="1:10" ht="11.85" customHeight="1" x14ac:dyDescent="0.4">
      <c r="A16" s="12" t="s">
        <v>67</v>
      </c>
      <c r="B16" s="13">
        <v>3514</v>
      </c>
      <c r="C16" s="12" t="s">
        <v>65</v>
      </c>
      <c r="D16" s="13">
        <v>3118</v>
      </c>
      <c r="E16" s="12" t="s">
        <v>16</v>
      </c>
      <c r="F16" s="13">
        <v>3819</v>
      </c>
      <c r="G16" s="12" t="s">
        <v>66</v>
      </c>
      <c r="H16" s="13">
        <v>3296</v>
      </c>
      <c r="I16" s="12" t="s">
        <v>76</v>
      </c>
      <c r="J16" s="13">
        <v>2358</v>
      </c>
    </row>
    <row r="17" spans="1:10" ht="11.85" customHeight="1" x14ac:dyDescent="0.4">
      <c r="A17" s="12" t="s">
        <v>20</v>
      </c>
      <c r="B17" s="13">
        <v>3738</v>
      </c>
      <c r="C17" s="12" t="s">
        <v>68</v>
      </c>
      <c r="D17" s="13">
        <v>3021</v>
      </c>
      <c r="E17" s="12" t="s">
        <v>69</v>
      </c>
      <c r="F17" s="13">
        <v>3609</v>
      </c>
      <c r="G17" s="12" t="s">
        <v>70</v>
      </c>
      <c r="H17" s="13">
        <v>2965</v>
      </c>
      <c r="I17" s="12" t="s">
        <v>81</v>
      </c>
      <c r="J17" s="13">
        <v>643</v>
      </c>
    </row>
    <row r="18" spans="1:10" ht="11.85" customHeight="1" x14ac:dyDescent="0.4">
      <c r="A18" s="12" t="s">
        <v>77</v>
      </c>
      <c r="B18" s="13">
        <v>3296</v>
      </c>
      <c r="C18" s="16" t="s">
        <v>72</v>
      </c>
      <c r="D18" s="17">
        <v>2814</v>
      </c>
      <c r="E18" s="12" t="s">
        <v>73</v>
      </c>
      <c r="F18" s="13">
        <v>727</v>
      </c>
      <c r="G18" s="12" t="s">
        <v>74</v>
      </c>
      <c r="H18" s="13">
        <v>2950</v>
      </c>
      <c r="I18" s="12" t="s">
        <v>85</v>
      </c>
      <c r="J18" s="13">
        <v>3056</v>
      </c>
    </row>
    <row r="19" spans="1:10" ht="11.85" customHeight="1" x14ac:dyDescent="0.4">
      <c r="A19" s="12" t="s">
        <v>2</v>
      </c>
      <c r="B19" s="13">
        <v>4116</v>
      </c>
      <c r="C19" s="18" t="s">
        <v>276</v>
      </c>
      <c r="D19" s="19">
        <f>SUM(D20:D46)</f>
        <v>90716</v>
      </c>
      <c r="E19" s="12" t="s">
        <v>8</v>
      </c>
      <c r="F19" s="13">
        <v>3881</v>
      </c>
      <c r="G19" s="12" t="s">
        <v>80</v>
      </c>
      <c r="H19" s="13">
        <v>3345</v>
      </c>
      <c r="I19" s="12" t="s">
        <v>89</v>
      </c>
      <c r="J19" s="13">
        <v>2536</v>
      </c>
    </row>
    <row r="20" spans="1:10" ht="11.85" customHeight="1" x14ac:dyDescent="0.4">
      <c r="A20" s="12" t="s">
        <v>12</v>
      </c>
      <c r="B20" s="13">
        <v>3878</v>
      </c>
      <c r="C20" s="14" t="s">
        <v>78</v>
      </c>
      <c r="D20" s="15">
        <v>3600</v>
      </c>
      <c r="E20" s="12" t="s">
        <v>79</v>
      </c>
      <c r="F20" s="13">
        <v>3514</v>
      </c>
      <c r="G20" s="12" t="s">
        <v>84</v>
      </c>
      <c r="H20" s="13">
        <v>2871</v>
      </c>
      <c r="I20" s="12" t="s">
        <v>92</v>
      </c>
      <c r="J20" s="13">
        <v>3319</v>
      </c>
    </row>
    <row r="21" spans="1:10" ht="11.85" customHeight="1" x14ac:dyDescent="0.4">
      <c r="A21" s="12" t="s">
        <v>11</v>
      </c>
      <c r="B21" s="13">
        <v>3796</v>
      </c>
      <c r="C21" s="12" t="s">
        <v>82</v>
      </c>
      <c r="D21" s="13">
        <v>3741</v>
      </c>
      <c r="E21" s="12" t="s">
        <v>83</v>
      </c>
      <c r="F21" s="13">
        <v>3414</v>
      </c>
      <c r="G21" s="12" t="s">
        <v>88</v>
      </c>
      <c r="H21" s="13">
        <v>2969</v>
      </c>
      <c r="I21" s="12" t="s">
        <v>96</v>
      </c>
      <c r="J21" s="13">
        <v>3195</v>
      </c>
    </row>
    <row r="22" spans="1:10" ht="11.85" customHeight="1" x14ac:dyDescent="0.4">
      <c r="A22" s="12" t="s">
        <v>93</v>
      </c>
      <c r="B22" s="13">
        <v>3427</v>
      </c>
      <c r="C22" s="12" t="s">
        <v>86</v>
      </c>
      <c r="D22" s="13">
        <v>3530</v>
      </c>
      <c r="E22" s="12" t="s">
        <v>87</v>
      </c>
      <c r="F22" s="13">
        <v>3615</v>
      </c>
      <c r="G22" s="12" t="s">
        <v>13</v>
      </c>
      <c r="H22" s="13">
        <v>3651</v>
      </c>
      <c r="I22" s="12" t="s">
        <v>101</v>
      </c>
      <c r="J22" s="13">
        <v>3473</v>
      </c>
    </row>
    <row r="23" spans="1:10" ht="11.85" customHeight="1" x14ac:dyDescent="0.4">
      <c r="A23" s="12" t="s">
        <v>97</v>
      </c>
      <c r="B23" s="13">
        <v>3454</v>
      </c>
      <c r="C23" s="12" t="s">
        <v>90</v>
      </c>
      <c r="D23" s="13">
        <v>3525</v>
      </c>
      <c r="E23" s="12" t="s">
        <v>91</v>
      </c>
      <c r="F23" s="13">
        <v>3633</v>
      </c>
      <c r="G23" s="12" t="s">
        <v>6</v>
      </c>
      <c r="H23" s="13">
        <v>3854</v>
      </c>
      <c r="I23" s="16" t="s">
        <v>106</v>
      </c>
      <c r="J23" s="17">
        <v>574</v>
      </c>
    </row>
    <row r="24" spans="1:10" ht="11.85" customHeight="1" x14ac:dyDescent="0.4">
      <c r="A24" s="16" t="s">
        <v>102</v>
      </c>
      <c r="B24" s="17">
        <v>2591</v>
      </c>
      <c r="C24" s="12" t="s">
        <v>98</v>
      </c>
      <c r="D24" s="13">
        <v>3055</v>
      </c>
      <c r="E24" s="12" t="s">
        <v>95</v>
      </c>
      <c r="F24" s="13">
        <v>3289</v>
      </c>
      <c r="G24" s="12" t="s">
        <v>100</v>
      </c>
      <c r="H24" s="13">
        <v>3336</v>
      </c>
      <c r="I24" s="18" t="s">
        <v>277</v>
      </c>
      <c r="J24" s="19">
        <f>SUM(J25:J59)</f>
        <v>86515</v>
      </c>
    </row>
    <row r="25" spans="1:10" ht="11.85" customHeight="1" x14ac:dyDescent="0.4">
      <c r="A25" s="18" t="s">
        <v>278</v>
      </c>
      <c r="B25" s="19">
        <f>SUM(B26:B49)</f>
        <v>65001</v>
      </c>
      <c r="C25" s="12" t="s">
        <v>94</v>
      </c>
      <c r="D25" s="13">
        <v>3188</v>
      </c>
      <c r="E25" s="12" t="s">
        <v>99</v>
      </c>
      <c r="F25" s="13">
        <v>3245</v>
      </c>
      <c r="G25" s="12" t="s">
        <v>105</v>
      </c>
      <c r="H25" s="13">
        <v>2978</v>
      </c>
      <c r="I25" s="20" t="s">
        <v>111</v>
      </c>
      <c r="J25" s="10">
        <v>1197</v>
      </c>
    </row>
    <row r="26" spans="1:10" ht="11.85" customHeight="1" x14ac:dyDescent="0.4">
      <c r="A26" s="20" t="s">
        <v>279</v>
      </c>
      <c r="B26" s="10">
        <v>1</v>
      </c>
      <c r="C26" s="12" t="s">
        <v>103</v>
      </c>
      <c r="D26" s="13">
        <v>3558</v>
      </c>
      <c r="E26" s="12" t="s">
        <v>104</v>
      </c>
      <c r="F26" s="13">
        <v>3159</v>
      </c>
      <c r="G26" s="12" t="s">
        <v>280</v>
      </c>
      <c r="H26" s="13">
        <v>3369</v>
      </c>
      <c r="I26" s="12" t="s">
        <v>9</v>
      </c>
      <c r="J26" s="13">
        <v>3714</v>
      </c>
    </row>
    <row r="27" spans="1:10" ht="11.85" customHeight="1" x14ac:dyDescent="0.4">
      <c r="A27" s="14" t="s">
        <v>109</v>
      </c>
      <c r="B27" s="15">
        <v>36</v>
      </c>
      <c r="C27" s="12" t="s">
        <v>107</v>
      </c>
      <c r="D27" s="13">
        <v>3652</v>
      </c>
      <c r="E27" s="12" t="s">
        <v>108</v>
      </c>
      <c r="F27" s="13">
        <v>3100</v>
      </c>
      <c r="G27" s="12" t="s">
        <v>281</v>
      </c>
      <c r="H27" s="13">
        <v>3576</v>
      </c>
      <c r="I27" s="12" t="s">
        <v>3</v>
      </c>
      <c r="J27" s="13">
        <v>3827</v>
      </c>
    </row>
    <row r="28" spans="1:10" ht="11.85" customHeight="1" x14ac:dyDescent="0.4">
      <c r="A28" s="12" t="s">
        <v>112</v>
      </c>
      <c r="B28" s="13">
        <v>3392</v>
      </c>
      <c r="C28" s="12" t="s">
        <v>0</v>
      </c>
      <c r="D28" s="13">
        <v>4438</v>
      </c>
      <c r="E28" s="16" t="s">
        <v>110</v>
      </c>
      <c r="F28" s="17">
        <v>3421</v>
      </c>
      <c r="G28" s="12" t="s">
        <v>114</v>
      </c>
      <c r="H28" s="13">
        <v>3356</v>
      </c>
      <c r="I28" s="12" t="s">
        <v>127</v>
      </c>
      <c r="J28" s="13">
        <v>3017</v>
      </c>
    </row>
    <row r="29" spans="1:10" ht="11.85" customHeight="1" x14ac:dyDescent="0.4">
      <c r="A29" s="12" t="s">
        <v>115</v>
      </c>
      <c r="B29" s="13">
        <v>3247</v>
      </c>
      <c r="C29" s="12" t="s">
        <v>113</v>
      </c>
      <c r="D29" s="13">
        <v>3516</v>
      </c>
      <c r="E29" s="18" t="s">
        <v>282</v>
      </c>
      <c r="F29" s="19">
        <f>SUM(F30:F54)</f>
        <v>77080</v>
      </c>
      <c r="G29" s="12" t="s">
        <v>283</v>
      </c>
      <c r="H29" s="13">
        <v>2797</v>
      </c>
      <c r="I29" s="12" t="s">
        <v>132</v>
      </c>
      <c r="J29" s="13">
        <v>2987</v>
      </c>
    </row>
    <row r="30" spans="1:10" ht="11.85" customHeight="1" x14ac:dyDescent="0.4">
      <c r="A30" s="12" t="s">
        <v>118</v>
      </c>
      <c r="B30" s="13">
        <v>3605</v>
      </c>
      <c r="C30" s="12" t="s">
        <v>116</v>
      </c>
      <c r="D30" s="13">
        <v>3325</v>
      </c>
      <c r="E30" s="14" t="s">
        <v>117</v>
      </c>
      <c r="F30" s="15">
        <v>209</v>
      </c>
      <c r="G30" s="12" t="s">
        <v>121</v>
      </c>
      <c r="H30" s="13">
        <v>3007</v>
      </c>
      <c r="I30" s="12" t="s">
        <v>136</v>
      </c>
      <c r="J30" s="13">
        <v>3076</v>
      </c>
    </row>
    <row r="31" spans="1:10" ht="11.85" customHeight="1" x14ac:dyDescent="0.4">
      <c r="A31" s="12" t="s">
        <v>123</v>
      </c>
      <c r="B31" s="13">
        <v>2995</v>
      </c>
      <c r="C31" s="12" t="s">
        <v>119</v>
      </c>
      <c r="D31" s="13">
        <v>3570</v>
      </c>
      <c r="E31" s="12" t="s">
        <v>120</v>
      </c>
      <c r="F31" s="13">
        <v>3627</v>
      </c>
      <c r="G31" s="12" t="s">
        <v>126</v>
      </c>
      <c r="H31" s="13">
        <v>2505</v>
      </c>
      <c r="I31" s="12" t="s">
        <v>268</v>
      </c>
      <c r="J31" s="13">
        <v>54</v>
      </c>
    </row>
    <row r="32" spans="1:10" ht="11.85" customHeight="1" x14ac:dyDescent="0.4">
      <c r="A32" s="12" t="s">
        <v>128</v>
      </c>
      <c r="B32" s="13">
        <v>3042</v>
      </c>
      <c r="C32" s="12" t="s">
        <v>124</v>
      </c>
      <c r="D32" s="13">
        <v>3057</v>
      </c>
      <c r="E32" s="12" t="s">
        <v>125</v>
      </c>
      <c r="F32" s="13">
        <v>3437</v>
      </c>
      <c r="G32" s="12" t="s">
        <v>131</v>
      </c>
      <c r="H32" s="13">
        <v>3309</v>
      </c>
      <c r="I32" s="12" t="s">
        <v>143</v>
      </c>
      <c r="J32" s="13">
        <v>3099</v>
      </c>
    </row>
    <row r="33" spans="1:10" ht="11.85" customHeight="1" x14ac:dyDescent="0.4">
      <c r="A33" s="12" t="s">
        <v>133</v>
      </c>
      <c r="B33" s="13">
        <v>2402</v>
      </c>
      <c r="C33" s="12" t="s">
        <v>129</v>
      </c>
      <c r="D33" s="13">
        <v>3400</v>
      </c>
      <c r="E33" s="12" t="s">
        <v>130</v>
      </c>
      <c r="F33" s="13">
        <v>2802</v>
      </c>
      <c r="G33" s="16" t="s">
        <v>135</v>
      </c>
      <c r="H33" s="17">
        <v>2941</v>
      </c>
      <c r="I33" s="12" t="s">
        <v>148</v>
      </c>
      <c r="J33" s="13">
        <v>2898</v>
      </c>
    </row>
    <row r="34" spans="1:10" ht="11.85" customHeight="1" x14ac:dyDescent="0.4">
      <c r="A34" s="12" t="s">
        <v>137</v>
      </c>
      <c r="B34" s="13">
        <v>3316</v>
      </c>
      <c r="C34" s="12" t="s">
        <v>138</v>
      </c>
      <c r="D34" s="13">
        <v>3242</v>
      </c>
      <c r="E34" s="12" t="s">
        <v>134</v>
      </c>
      <c r="F34" s="13">
        <v>3197</v>
      </c>
      <c r="G34" s="18" t="s">
        <v>284</v>
      </c>
      <c r="H34" s="19">
        <f>SUM(H35:H61,J4:J23)</f>
        <v>129367</v>
      </c>
      <c r="I34" s="12" t="s">
        <v>153</v>
      </c>
      <c r="J34" s="13">
        <v>2412</v>
      </c>
    </row>
    <row r="35" spans="1:10" ht="11.85" customHeight="1" x14ac:dyDescent="0.4">
      <c r="A35" s="12" t="s">
        <v>144</v>
      </c>
      <c r="B35" s="13">
        <v>3169</v>
      </c>
      <c r="C35" s="12" t="s">
        <v>14</v>
      </c>
      <c r="D35" s="13">
        <v>3374</v>
      </c>
      <c r="E35" s="12" t="s">
        <v>139</v>
      </c>
      <c r="F35" s="13">
        <v>3240</v>
      </c>
      <c r="G35" s="20" t="s">
        <v>142</v>
      </c>
      <c r="H35" s="10">
        <v>32</v>
      </c>
      <c r="I35" s="12" t="s">
        <v>122</v>
      </c>
      <c r="J35" s="13">
        <v>2965</v>
      </c>
    </row>
    <row r="36" spans="1:10" ht="11.85" customHeight="1" x14ac:dyDescent="0.4">
      <c r="A36" s="12" t="s">
        <v>149</v>
      </c>
      <c r="B36" s="13">
        <v>3126</v>
      </c>
      <c r="C36" s="12" t="s">
        <v>140</v>
      </c>
      <c r="D36" s="13">
        <v>3086</v>
      </c>
      <c r="E36" s="12" t="s">
        <v>141</v>
      </c>
      <c r="F36" s="13">
        <v>3350</v>
      </c>
      <c r="G36" s="12" t="s">
        <v>147</v>
      </c>
      <c r="H36" s="13">
        <v>2902</v>
      </c>
      <c r="I36" s="12" t="s">
        <v>158</v>
      </c>
      <c r="J36" s="13">
        <v>2666</v>
      </c>
    </row>
    <row r="37" spans="1:10" ht="11.85" customHeight="1" x14ac:dyDescent="0.4">
      <c r="A37" s="12" t="s">
        <v>154</v>
      </c>
      <c r="B37" s="13">
        <v>3006</v>
      </c>
      <c r="C37" s="12" t="s">
        <v>145</v>
      </c>
      <c r="D37" s="13">
        <v>3505</v>
      </c>
      <c r="E37" s="12" t="s">
        <v>146</v>
      </c>
      <c r="F37" s="13">
        <v>2917</v>
      </c>
      <c r="G37" s="12" t="s">
        <v>152</v>
      </c>
      <c r="H37" s="13">
        <v>3490</v>
      </c>
      <c r="I37" s="12" t="s">
        <v>163</v>
      </c>
      <c r="J37" s="13">
        <v>1439</v>
      </c>
    </row>
    <row r="38" spans="1:10" ht="11.85" customHeight="1" x14ac:dyDescent="0.4">
      <c r="A38" s="12" t="s">
        <v>159</v>
      </c>
      <c r="B38" s="13">
        <v>3213</v>
      </c>
      <c r="C38" s="12" t="s">
        <v>150</v>
      </c>
      <c r="D38" s="13">
        <v>3071</v>
      </c>
      <c r="E38" s="12" t="s">
        <v>151</v>
      </c>
      <c r="F38" s="13">
        <v>3268</v>
      </c>
      <c r="G38" s="12" t="s">
        <v>157</v>
      </c>
      <c r="H38" s="13">
        <v>3314</v>
      </c>
      <c r="I38" s="12" t="s">
        <v>168</v>
      </c>
      <c r="J38" s="13">
        <v>1881</v>
      </c>
    </row>
    <row r="39" spans="1:10" ht="11.85" customHeight="1" x14ac:dyDescent="0.4">
      <c r="A39" s="12" t="s">
        <v>164</v>
      </c>
      <c r="B39" s="13">
        <v>3184</v>
      </c>
      <c r="C39" s="12" t="s">
        <v>155</v>
      </c>
      <c r="D39" s="13">
        <v>3168</v>
      </c>
      <c r="E39" s="12" t="s">
        <v>156</v>
      </c>
      <c r="F39" s="13">
        <v>2985</v>
      </c>
      <c r="G39" s="12" t="s">
        <v>162</v>
      </c>
      <c r="H39" s="13">
        <v>3266</v>
      </c>
      <c r="I39" s="12" t="s">
        <v>178</v>
      </c>
      <c r="J39" s="13">
        <v>3077</v>
      </c>
    </row>
    <row r="40" spans="1:10" ht="11.85" customHeight="1" x14ac:dyDescent="0.4">
      <c r="A40" s="12" t="s">
        <v>169</v>
      </c>
      <c r="B40" s="13">
        <v>2547</v>
      </c>
      <c r="C40" s="12" t="s">
        <v>160</v>
      </c>
      <c r="D40" s="13">
        <v>3475</v>
      </c>
      <c r="E40" s="12" t="s">
        <v>161</v>
      </c>
      <c r="F40" s="13">
        <v>3297</v>
      </c>
      <c r="G40" s="12" t="s">
        <v>167</v>
      </c>
      <c r="H40" s="13">
        <v>2811</v>
      </c>
      <c r="I40" s="12" t="s">
        <v>173</v>
      </c>
      <c r="J40" s="13">
        <v>3238</v>
      </c>
    </row>
    <row r="41" spans="1:10" ht="11.85" customHeight="1" x14ac:dyDescent="0.4">
      <c r="A41" s="12" t="s">
        <v>174</v>
      </c>
      <c r="B41" s="13">
        <v>3123</v>
      </c>
      <c r="C41" s="12" t="s">
        <v>165</v>
      </c>
      <c r="D41" s="13">
        <v>3665</v>
      </c>
      <c r="E41" s="12" t="s">
        <v>166</v>
      </c>
      <c r="F41" s="13">
        <v>3004</v>
      </c>
      <c r="G41" s="12" t="s">
        <v>172</v>
      </c>
      <c r="H41" s="13">
        <v>2904</v>
      </c>
      <c r="I41" s="12" t="s">
        <v>183</v>
      </c>
      <c r="J41" s="13">
        <v>2781</v>
      </c>
    </row>
    <row r="42" spans="1:10" ht="11.85" customHeight="1" x14ac:dyDescent="0.4">
      <c r="A42" s="12" t="s">
        <v>179</v>
      </c>
      <c r="B42" s="13">
        <v>3012</v>
      </c>
      <c r="C42" s="12" t="s">
        <v>170</v>
      </c>
      <c r="D42" s="13">
        <v>3203</v>
      </c>
      <c r="E42" s="12" t="s">
        <v>176</v>
      </c>
      <c r="F42" s="13">
        <v>2825</v>
      </c>
      <c r="G42" s="12" t="s">
        <v>177</v>
      </c>
      <c r="H42" s="13">
        <v>2916</v>
      </c>
      <c r="I42" s="12" t="s">
        <v>187</v>
      </c>
      <c r="J42" s="13">
        <v>2698</v>
      </c>
    </row>
    <row r="43" spans="1:10" ht="11.85" customHeight="1" x14ac:dyDescent="0.4">
      <c r="A43" s="12" t="s">
        <v>184</v>
      </c>
      <c r="B43" s="13">
        <v>3536</v>
      </c>
      <c r="C43" s="12" t="s">
        <v>175</v>
      </c>
      <c r="D43" s="13">
        <v>3214</v>
      </c>
      <c r="E43" s="12" t="s">
        <v>171</v>
      </c>
      <c r="F43" s="13">
        <v>3004</v>
      </c>
      <c r="G43" s="12" t="s">
        <v>182</v>
      </c>
      <c r="H43" s="13">
        <v>2732</v>
      </c>
      <c r="I43" s="12" t="s">
        <v>191</v>
      </c>
      <c r="J43" s="13">
        <v>2835</v>
      </c>
    </row>
    <row r="44" spans="1:10" ht="11.85" customHeight="1" x14ac:dyDescent="0.4">
      <c r="A44" s="12" t="s">
        <v>188</v>
      </c>
      <c r="B44" s="13">
        <v>2925</v>
      </c>
      <c r="C44" s="12" t="s">
        <v>180</v>
      </c>
      <c r="D44" s="13">
        <v>2898</v>
      </c>
      <c r="E44" s="12" t="s">
        <v>186</v>
      </c>
      <c r="F44" s="13">
        <v>3324</v>
      </c>
      <c r="G44" s="12" t="s">
        <v>269</v>
      </c>
      <c r="H44" s="13">
        <v>3052</v>
      </c>
      <c r="I44" s="12" t="s">
        <v>194</v>
      </c>
      <c r="J44" s="13">
        <v>2291</v>
      </c>
    </row>
    <row r="45" spans="1:10" ht="11.85" customHeight="1" x14ac:dyDescent="0.4">
      <c r="A45" s="12" t="s">
        <v>192</v>
      </c>
      <c r="B45" s="13">
        <v>980</v>
      </c>
      <c r="C45" s="12" t="s">
        <v>185</v>
      </c>
      <c r="D45" s="13">
        <v>2608</v>
      </c>
      <c r="E45" s="12" t="s">
        <v>181</v>
      </c>
      <c r="F45" s="13">
        <v>3508</v>
      </c>
      <c r="G45" s="12" t="s">
        <v>193</v>
      </c>
      <c r="H45" s="13">
        <v>3080</v>
      </c>
      <c r="I45" s="12" t="s">
        <v>199</v>
      </c>
      <c r="J45" s="13">
        <v>3198</v>
      </c>
    </row>
    <row r="46" spans="1:10" ht="11.85" customHeight="1" x14ac:dyDescent="0.4">
      <c r="A46" s="12" t="s">
        <v>195</v>
      </c>
      <c r="B46" s="13">
        <v>2824</v>
      </c>
      <c r="C46" s="16" t="s">
        <v>189</v>
      </c>
      <c r="D46" s="17">
        <v>3052</v>
      </c>
      <c r="E46" s="12" t="s">
        <v>190</v>
      </c>
      <c r="F46" s="13">
        <v>3497</v>
      </c>
      <c r="G46" s="12" t="s">
        <v>198</v>
      </c>
      <c r="H46" s="13">
        <v>2833</v>
      </c>
      <c r="I46" s="12" t="s">
        <v>204</v>
      </c>
      <c r="J46" s="13">
        <v>3189</v>
      </c>
    </row>
    <row r="47" spans="1:10" ht="11.85" customHeight="1" x14ac:dyDescent="0.4">
      <c r="A47" s="12" t="s">
        <v>200</v>
      </c>
      <c r="B47" s="13">
        <v>2629</v>
      </c>
      <c r="C47" s="18" t="s">
        <v>285</v>
      </c>
      <c r="D47" s="19">
        <f>SUM(F4:F8,D48:D61)</f>
        <v>61471</v>
      </c>
      <c r="E47" s="12" t="s">
        <v>18</v>
      </c>
      <c r="F47" s="13">
        <v>3576</v>
      </c>
      <c r="G47" s="12" t="s">
        <v>203</v>
      </c>
      <c r="H47" s="13">
        <v>3197</v>
      </c>
      <c r="I47" s="12" t="s">
        <v>208</v>
      </c>
      <c r="J47" s="13">
        <v>3149</v>
      </c>
    </row>
    <row r="48" spans="1:10" ht="11.85" customHeight="1" x14ac:dyDescent="0.4">
      <c r="A48" s="12" t="s">
        <v>205</v>
      </c>
      <c r="B48" s="13">
        <v>3367</v>
      </c>
      <c r="C48" s="14" t="s">
        <v>196</v>
      </c>
      <c r="D48" s="15">
        <v>2986</v>
      </c>
      <c r="E48" s="12" t="s">
        <v>197</v>
      </c>
      <c r="F48" s="13">
        <v>3305</v>
      </c>
      <c r="G48" s="12" t="s">
        <v>207</v>
      </c>
      <c r="H48" s="13">
        <v>3012</v>
      </c>
      <c r="I48" s="12" t="s">
        <v>213</v>
      </c>
      <c r="J48" s="13">
        <v>3368</v>
      </c>
    </row>
    <row r="49" spans="1:10" ht="11.85" customHeight="1" x14ac:dyDescent="0.4">
      <c r="A49" s="16" t="s">
        <v>209</v>
      </c>
      <c r="B49" s="17">
        <v>2324</v>
      </c>
      <c r="C49" s="12" t="s">
        <v>201</v>
      </c>
      <c r="D49" s="13">
        <v>3440</v>
      </c>
      <c r="E49" s="12" t="s">
        <v>202</v>
      </c>
      <c r="F49" s="13">
        <v>3150</v>
      </c>
      <c r="G49" s="12" t="s">
        <v>220</v>
      </c>
      <c r="H49" s="13">
        <v>2899</v>
      </c>
      <c r="I49" s="12" t="s">
        <v>216</v>
      </c>
      <c r="J49" s="13">
        <v>2610</v>
      </c>
    </row>
    <row r="50" spans="1:10" ht="11.85" customHeight="1" x14ac:dyDescent="0.4">
      <c r="A50" s="18" t="s">
        <v>286</v>
      </c>
      <c r="B50" s="19">
        <f>SUM(D4:D18,B51:B61)</f>
        <v>77998</v>
      </c>
      <c r="C50" s="12" t="s">
        <v>19</v>
      </c>
      <c r="D50" s="13">
        <v>3686</v>
      </c>
      <c r="E50" s="12" t="s">
        <v>206</v>
      </c>
      <c r="F50" s="13">
        <v>3407</v>
      </c>
      <c r="G50" s="12" t="s">
        <v>225</v>
      </c>
      <c r="H50" s="13">
        <v>3037</v>
      </c>
      <c r="I50" s="12" t="s">
        <v>221</v>
      </c>
      <c r="J50" s="13">
        <v>2603</v>
      </c>
    </row>
    <row r="51" spans="1:10" ht="11.85" customHeight="1" x14ac:dyDescent="0.4">
      <c r="A51" s="14" t="s">
        <v>287</v>
      </c>
      <c r="B51" s="15">
        <v>12</v>
      </c>
      <c r="C51" s="12" t="s">
        <v>210</v>
      </c>
      <c r="D51" s="13">
        <v>3328</v>
      </c>
      <c r="E51" s="12" t="s">
        <v>211</v>
      </c>
      <c r="F51" s="13">
        <v>3341</v>
      </c>
      <c r="G51" s="12" t="s">
        <v>212</v>
      </c>
      <c r="H51" s="13">
        <v>2599</v>
      </c>
      <c r="I51" s="12" t="s">
        <v>226</v>
      </c>
      <c r="J51" s="13">
        <v>2028</v>
      </c>
    </row>
    <row r="52" spans="1:10" ht="11.85" customHeight="1" x14ac:dyDescent="0.4">
      <c r="A52" s="14" t="s">
        <v>222</v>
      </c>
      <c r="B52" s="15">
        <v>3385</v>
      </c>
      <c r="C52" s="12" t="s">
        <v>1</v>
      </c>
      <c r="D52" s="13">
        <v>3719</v>
      </c>
      <c r="E52" s="12" t="s">
        <v>214</v>
      </c>
      <c r="F52" s="13">
        <v>3271</v>
      </c>
      <c r="G52" s="12" t="s">
        <v>215</v>
      </c>
      <c r="H52" s="13">
        <v>10</v>
      </c>
      <c r="I52" s="12" t="s">
        <v>229</v>
      </c>
      <c r="J52" s="13">
        <v>2337</v>
      </c>
    </row>
    <row r="53" spans="1:10" ht="11.85" customHeight="1" x14ac:dyDescent="0.4">
      <c r="A53" s="12" t="s">
        <v>217</v>
      </c>
      <c r="B53" s="13">
        <v>3563</v>
      </c>
      <c r="C53" s="12" t="s">
        <v>218</v>
      </c>
      <c r="D53" s="13">
        <v>3567</v>
      </c>
      <c r="E53" s="12" t="s">
        <v>219</v>
      </c>
      <c r="F53" s="13">
        <v>2897</v>
      </c>
      <c r="G53" s="12" t="s">
        <v>228</v>
      </c>
      <c r="H53" s="13">
        <v>2712</v>
      </c>
      <c r="I53" s="12" t="s">
        <v>233</v>
      </c>
      <c r="J53" s="13">
        <v>3129</v>
      </c>
    </row>
    <row r="54" spans="1:10" ht="11.85" customHeight="1" x14ac:dyDescent="0.4">
      <c r="A54" s="12" t="s">
        <v>227</v>
      </c>
      <c r="B54" s="13">
        <v>772</v>
      </c>
      <c r="C54" s="12" t="s">
        <v>223</v>
      </c>
      <c r="D54" s="13">
        <v>3400</v>
      </c>
      <c r="E54" s="16" t="s">
        <v>224</v>
      </c>
      <c r="F54" s="17">
        <v>2642</v>
      </c>
      <c r="G54" s="12" t="s">
        <v>232</v>
      </c>
      <c r="H54" s="13">
        <v>2757</v>
      </c>
      <c r="I54" s="12" t="s">
        <v>238</v>
      </c>
      <c r="J54" s="13">
        <v>3287</v>
      </c>
    </row>
    <row r="55" spans="1:10" ht="11.85" customHeight="1" x14ac:dyDescent="0.4">
      <c r="A55" s="12" t="s">
        <v>230</v>
      </c>
      <c r="B55" s="13">
        <v>2910</v>
      </c>
      <c r="C55" s="12" t="s">
        <v>5</v>
      </c>
      <c r="D55" s="13">
        <v>3906</v>
      </c>
      <c r="E55" s="18" t="s">
        <v>288</v>
      </c>
      <c r="F55" s="19">
        <f>SUM(F56:F61,H4:H33)</f>
        <v>116699</v>
      </c>
      <c r="G55" s="12" t="s">
        <v>237</v>
      </c>
      <c r="H55" s="13">
        <v>2823</v>
      </c>
      <c r="I55" s="12" t="s">
        <v>242</v>
      </c>
      <c r="J55" s="13">
        <v>677</v>
      </c>
    </row>
    <row r="56" spans="1:10" ht="11.85" customHeight="1" x14ac:dyDescent="0.4">
      <c r="A56" s="12" t="s">
        <v>234</v>
      </c>
      <c r="B56" s="13">
        <v>3647</v>
      </c>
      <c r="C56" s="12" t="s">
        <v>289</v>
      </c>
      <c r="D56" s="13">
        <v>710</v>
      </c>
      <c r="E56" s="14" t="s">
        <v>231</v>
      </c>
      <c r="F56" s="15">
        <v>3589</v>
      </c>
      <c r="G56" s="12" t="s">
        <v>290</v>
      </c>
      <c r="H56" s="13">
        <v>3041</v>
      </c>
      <c r="I56" s="12" t="s">
        <v>245</v>
      </c>
      <c r="J56" s="13">
        <v>1783</v>
      </c>
    </row>
    <row r="57" spans="1:10" ht="11.85" customHeight="1" x14ac:dyDescent="0.4">
      <c r="A57" s="12" t="s">
        <v>239</v>
      </c>
      <c r="B57" s="13">
        <v>3101</v>
      </c>
      <c r="C57" s="12" t="s">
        <v>235</v>
      </c>
      <c r="D57" s="13">
        <v>3471</v>
      </c>
      <c r="E57" s="12" t="s">
        <v>236</v>
      </c>
      <c r="F57" s="13">
        <v>3517</v>
      </c>
      <c r="G57" s="12" t="s">
        <v>249</v>
      </c>
      <c r="H57" s="13">
        <v>3182</v>
      </c>
      <c r="I57" s="12" t="s">
        <v>250</v>
      </c>
      <c r="J57" s="13">
        <v>2039</v>
      </c>
    </row>
    <row r="58" spans="1:10" ht="11.85" customHeight="1" x14ac:dyDescent="0.4">
      <c r="A58" s="12" t="s">
        <v>243</v>
      </c>
      <c r="B58" s="13">
        <v>3071</v>
      </c>
      <c r="C58" s="12" t="s">
        <v>240</v>
      </c>
      <c r="D58" s="13">
        <v>3609</v>
      </c>
      <c r="E58" s="12" t="s">
        <v>241</v>
      </c>
      <c r="F58" s="13">
        <v>3212</v>
      </c>
      <c r="G58" s="12" t="s">
        <v>253</v>
      </c>
      <c r="H58" s="13">
        <v>3219</v>
      </c>
      <c r="I58" s="12" t="s">
        <v>254</v>
      </c>
      <c r="J58" s="13">
        <v>552</v>
      </c>
    </row>
    <row r="59" spans="1:10" ht="11.85" customHeight="1" x14ac:dyDescent="0.4">
      <c r="A59" s="12" t="s">
        <v>246</v>
      </c>
      <c r="B59" s="13">
        <v>2890</v>
      </c>
      <c r="C59" s="12" t="s">
        <v>7</v>
      </c>
      <c r="D59" s="13">
        <v>3730</v>
      </c>
      <c r="E59" s="12" t="s">
        <v>244</v>
      </c>
      <c r="F59" s="13">
        <v>3733</v>
      </c>
      <c r="G59" s="12" t="s">
        <v>258</v>
      </c>
      <c r="H59" s="13">
        <v>3208</v>
      </c>
      <c r="I59" s="16" t="s">
        <v>259</v>
      </c>
      <c r="J59" s="17">
        <v>414</v>
      </c>
    </row>
    <row r="60" spans="1:10" ht="11.85" customHeight="1" x14ac:dyDescent="0.4">
      <c r="A60" s="12" t="s">
        <v>251</v>
      </c>
      <c r="B60" s="13">
        <v>3525</v>
      </c>
      <c r="C60" s="12" t="s">
        <v>247</v>
      </c>
      <c r="D60" s="13">
        <v>3618</v>
      </c>
      <c r="E60" s="12" t="s">
        <v>248</v>
      </c>
      <c r="F60" s="13">
        <v>2790</v>
      </c>
      <c r="G60" s="12" t="s">
        <v>262</v>
      </c>
      <c r="H60" s="13">
        <v>2918</v>
      </c>
      <c r="I60" s="21"/>
      <c r="J60" s="21"/>
    </row>
    <row r="61" spans="1:10" ht="11.85" customHeight="1" x14ac:dyDescent="0.4">
      <c r="A61" s="16" t="s">
        <v>255</v>
      </c>
      <c r="B61" s="17">
        <v>2837</v>
      </c>
      <c r="C61" s="16" t="s">
        <v>252</v>
      </c>
      <c r="D61" s="17">
        <v>3408</v>
      </c>
      <c r="E61" s="16" t="s">
        <v>21</v>
      </c>
      <c r="F61" s="17">
        <v>3618</v>
      </c>
      <c r="G61" s="16" t="s">
        <v>266</v>
      </c>
      <c r="H61" s="17">
        <v>3276</v>
      </c>
      <c r="I61" s="21"/>
      <c r="J61" s="21"/>
    </row>
    <row r="62" spans="1:10" x14ac:dyDescent="0.4">
      <c r="A62" s="2"/>
    </row>
  </sheetData>
  <phoneticPr fontId="1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図表2-1-8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2023-06-06T07:13:27Z</cp:lastPrinted>
  <dcterms:created xsi:type="dcterms:W3CDTF">2023-06-02T06:38:20Z</dcterms:created>
  <dcterms:modified xsi:type="dcterms:W3CDTF">2023-06-08T07:16:33Z</dcterms:modified>
</cp:coreProperties>
</file>