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C32" i="1" l="1"/>
  <c r="C27" i="1"/>
  <c r="C30" i="1"/>
  <c r="C29" i="1"/>
  <c r="C24" i="1"/>
  <c r="C22" i="1" l="1"/>
  <c r="C31" i="1"/>
  <c r="C28" i="1"/>
  <c r="C21" i="1"/>
  <c r="C26" i="1"/>
  <c r="C25" i="1"/>
  <c r="C23" i="1"/>
</calcChain>
</file>

<file path=xl/sharedStrings.xml><?xml version="1.0" encoding="utf-8"?>
<sst xmlns="http://schemas.openxmlformats.org/spreadsheetml/2006/main" count="22" uniqueCount="22">
  <si>
    <t>図表2-2-28　心停止推定原因別の除細動施行状況</t>
    <phoneticPr fontId="1"/>
  </si>
  <si>
    <t>心停止の推定原因</t>
    <phoneticPr fontId="1"/>
  </si>
  <si>
    <t>搬送人員</t>
  </si>
  <si>
    <t>除細動施行者数</t>
    <phoneticPr fontId="1"/>
  </si>
  <si>
    <t>除細動施行率</t>
  </si>
  <si>
    <t>心原性</t>
  </si>
  <si>
    <t>非心原性</t>
  </si>
  <si>
    <t xml:space="preserve"> その他の内因性</t>
    <rPh sb="5" eb="7">
      <t>ナイイン</t>
    </rPh>
    <rPh sb="7" eb="8">
      <t>セイ</t>
    </rPh>
    <phoneticPr fontId="1"/>
  </si>
  <si>
    <t>アナフィラキシー</t>
  </si>
  <si>
    <t>合計</t>
  </si>
  <si>
    <t xml:space="preserve"> 心原性確定</t>
  </si>
  <si>
    <t xml:space="preserve"> 除外診断心原性</t>
  </si>
  <si>
    <t>（心原性 計）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</si>
  <si>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</si>
  <si>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</si>
  <si>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</si>
  <si>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</si>
  <si>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</si>
  <si>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</si>
  <si>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</si>
  <si>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</si>
  <si>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（非心原性 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</si>
</sst>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'図表2-2-28'!$B$21:$B$32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'図表2-2-28'!$C$21:$C$32</c:f>
              <c:numCache>
                <c:formatCode>0.0%</c:formatCode>
                <c:ptCount val="12"/>
                <c:pt idx="0">
                  <c:v>0.41475644699140402</c:v>
                </c:pt>
                <c:pt idx="1">
                  <c:v>0.1089940255126756</c:v>
                </c:pt>
                <c:pt idx="2">
                  <c:v>7.3684210526315783E-2</c:v>
                </c:pt>
                <c:pt idx="3">
                  <c:v>5.9225512528473807E-2</c:v>
                </c:pt>
                <c:pt idx="4">
                  <c:v>4.4389642416769418E-2</c:v>
                </c:pt>
                <c:pt idx="5">
                  <c:v>3.8740920096852302E-2</c:v>
                </c:pt>
                <c:pt idx="6">
                  <c:v>0.14583333333333334</c:v>
                </c:pt>
                <c:pt idx="7">
                  <c:v>1.7509727626459144E-2</c:v>
                </c:pt>
                <c:pt idx="8">
                  <c:v>4.5801526717557252E-2</c:v>
                </c:pt>
                <c:pt idx="9">
                  <c:v>0.48</c:v>
                </c:pt>
                <c:pt idx="10">
                  <c:v>0</c:v>
                </c:pt>
                <c:pt idx="11">
                  <c:v>3.8600723763570564E-2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2-4C23-BDD9-033AA64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190500</xdr:rowOff>
    </xdr:from>
    <xdr:to>
      <xdr:col>4</xdr:col>
      <xdr:colOff>1177500</xdr:colOff>
      <xdr:row>38</xdr:row>
      <xdr:rowOff>180000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2"/>
  <sheetViews>
    <sheetView showGridLines="0" tabSelected="1" workbookViewId="0">
      <selection activeCell="A2" sqref="A2"/>
    </sheetView>
  </sheetViews>
  <sheetFormatPr defaultRowHeight="18.75" x14ac:dyDescent="0.4"/>
  <cols>
    <col min="1" max="1" width="10.625" customWidth="1"/>
    <col min="2" max="2" width="20.625" customWidth="1"/>
    <col min="3" max="5" width="15.625" customWidth="1"/>
    <col min="6" max="6" width="4.625" customWidth="1"/>
  </cols>
  <sheetData>
    <row r="1" spans="1:6" x14ac:dyDescent="0.4">
      <c r="A1" s="7" t="s">
        <v>0</v>
      </c>
      <c r="B1" s="7"/>
      <c r="C1" s="7"/>
      <c r="D1" s="7"/>
      <c r="E1" s="7"/>
      <c r="F1" s="8"/>
    </row>
    <row r="2" spans="1:6" ht="9.9499999999999993" customHeight="1" x14ac:dyDescent="0.4"/>
    <row r="3" spans="1:6" x14ac:dyDescent="0.4">
      <c r="A3" s="14" t="s">
        <v>1</v>
      </c>
      <c r="B3" s="15"/>
      <c r="C3" s="16" t="s">
        <v>2</v>
      </c>
      <c r="D3" s="16" t="s">
        <v>3</v>
      </c>
      <c r="E3" s="16" t="s">
        <v>4</v>
      </c>
    </row>
    <row r="4" spans="1:6" x14ac:dyDescent="0.4">
      <c r="A4" s="9" t="s">
        <v>5</v>
      </c>
      <c r="B4" s="10" t="s">
        <v>10</v>
      </c>
      <c r="C4" s="1">
        <v>1396</v>
      </c>
      <c r="D4" s="5">
        <v>579</v>
      </c>
      <c r="E4" s="2">
        <v>0.41475644699140402</v>
      </c>
    </row>
    <row r="5" spans="1:6" x14ac:dyDescent="0.4">
      <c r="A5" s="9"/>
      <c r="B5" s="10" t="s">
        <v>11</v>
      </c>
      <c r="C5" s="1">
        <v>6193</v>
      </c>
      <c r="D5" s="1">
        <v>675</v>
      </c>
      <c r="E5" s="2">
        <v>0.1089940255126756</v>
      </c>
    </row>
    <row r="6" spans="1:6" x14ac:dyDescent="0.4">
      <c r="A6" s="11"/>
      <c r="B6" s="12" t="s">
        <v>12</v>
      </c>
      <c r="C6" s="1">
        <v>7589</v>
      </c>
      <c r="D6" s="1">
        <v>1254</v>
      </c>
      <c r="E6" s="2">
        <v>0.16523916194492028</v>
      </c>
    </row>
    <row r="7" spans="1:6" x14ac:dyDescent="0.4">
      <c r="A7" s="9" t="s">
        <v>6</v>
      </c>
      <c r="B7" s="10" t="s">
        <v>13</v>
      </c>
      <c r="C7" s="5">
        <v>285</v>
      </c>
      <c r="D7" s="5">
        <v>21</v>
      </c>
      <c r="E7" s="2">
        <v>7.3684210526315783E-2</v>
      </c>
    </row>
    <row r="8" spans="1:6" x14ac:dyDescent="0.4">
      <c r="A8" s="9"/>
      <c r="B8" s="10" t="s">
        <v>14</v>
      </c>
      <c r="C8" s="5">
        <v>439</v>
      </c>
      <c r="D8" s="5">
        <v>26</v>
      </c>
      <c r="E8" s="2">
        <v>5.9225512528473807E-2</v>
      </c>
    </row>
    <row r="9" spans="1:6" x14ac:dyDescent="0.4">
      <c r="A9" s="9"/>
      <c r="B9" s="10" t="s">
        <v>7</v>
      </c>
      <c r="C9" s="13">
        <v>1622</v>
      </c>
      <c r="D9" s="5">
        <v>72</v>
      </c>
      <c r="E9" s="2">
        <v>4.4389642416769418E-2</v>
      </c>
    </row>
    <row r="10" spans="1:6" x14ac:dyDescent="0.4">
      <c r="A10" s="9"/>
      <c r="B10" s="10" t="s">
        <v>15</v>
      </c>
      <c r="C10" s="1">
        <v>826</v>
      </c>
      <c r="D10" s="5">
        <v>32</v>
      </c>
      <c r="E10" s="2">
        <v>3.8740920096852302E-2</v>
      </c>
    </row>
    <row r="11" spans="1:6" x14ac:dyDescent="0.4">
      <c r="A11" s="9"/>
      <c r="B11" s="10" t="s">
        <v>16</v>
      </c>
      <c r="C11" s="5">
        <v>48</v>
      </c>
      <c r="D11" s="5">
        <v>7</v>
      </c>
      <c r="E11" s="2">
        <v>0.14583333333333334</v>
      </c>
    </row>
    <row r="12" spans="1:6" x14ac:dyDescent="0.4">
      <c r="A12" s="9"/>
      <c r="B12" s="10" t="s">
        <v>17</v>
      </c>
      <c r="C12" s="5">
        <v>514</v>
      </c>
      <c r="D12" s="5">
        <v>9</v>
      </c>
      <c r="E12" s="2">
        <v>1.7509727626459144E-2</v>
      </c>
    </row>
    <row r="13" spans="1:6" x14ac:dyDescent="0.4">
      <c r="A13" s="9"/>
      <c r="B13" s="10" t="s">
        <v>18</v>
      </c>
      <c r="C13" s="5">
        <v>131</v>
      </c>
      <c r="D13" s="5">
        <v>6</v>
      </c>
      <c r="E13" s="2">
        <v>4.5801526717557252E-2</v>
      </c>
    </row>
    <row r="14" spans="1:6" x14ac:dyDescent="0.4">
      <c r="A14" s="9"/>
      <c r="B14" s="10" t="s">
        <v>19</v>
      </c>
      <c r="C14" s="5">
        <v>25</v>
      </c>
      <c r="D14" s="5">
        <v>12</v>
      </c>
      <c r="E14" s="2">
        <v>0.48</v>
      </c>
    </row>
    <row r="15" spans="1:6" x14ac:dyDescent="0.4">
      <c r="A15" s="9"/>
      <c r="B15" s="10" t="s">
        <v>8</v>
      </c>
      <c r="C15" s="5">
        <v>1</v>
      </c>
      <c r="D15" s="5">
        <v>0</v>
      </c>
      <c r="E15" s="2">
        <v>0</v>
      </c>
    </row>
    <row r="16" spans="1:6" x14ac:dyDescent="0.4">
      <c r="A16" s="9"/>
      <c r="B16" s="10" t="s">
        <v>20</v>
      </c>
      <c r="C16" s="5">
        <v>829</v>
      </c>
      <c r="D16" s="5">
        <v>32</v>
      </c>
      <c r="E16" s="2">
        <v>3.8600723763570564E-2</v>
      </c>
    </row>
    <row r="17" spans="1:5" x14ac:dyDescent="0.4">
      <c r="A17" s="11"/>
      <c r="B17" s="12" t="s">
        <v>21</v>
      </c>
      <c r="C17" s="1">
        <v>4720</v>
      </c>
      <c r="D17" s="1">
        <v>217</v>
      </c>
      <c r="E17" s="2">
        <v>4.5974576271186438E-2</v>
      </c>
    </row>
    <row r="18" spans="1:5" x14ac:dyDescent="0.4">
      <c r="A18" s="9" t="s">
        <v>9</v>
      </c>
      <c r="B18" s="9"/>
      <c r="C18" s="1">
        <v>12309</v>
      </c>
      <c r="D18" s="1">
        <v>1471</v>
      </c>
      <c r="E18" s="2">
        <v>0.11950605248192379</v>
      </c>
    </row>
    <row r="19" spans="1:5" x14ac:dyDescent="0.4">
      <c r="D19" s="6"/>
    </row>
    <row r="21" spans="1:5" x14ac:dyDescent="0.4">
      <c r="B21" s="3" t="str">
        <f>B4</f>
        <v xml:space="preserve"> 心原性確定</v>
      </c>
      <c r="C21" s="4">
        <f>E4</f>
        <v>0.41475644699140402</v>
      </c>
    </row>
    <row r="22" spans="1:5" x14ac:dyDescent="0.4">
      <c r="B22" s="3" t="str">
        <f>B5</f>
        <v xml:space="preserve"> 除外診断心原性</v>
      </c>
      <c r="C22" s="4">
        <f>E5</f>
        <v>0.1089940255126756</v>
      </c>
    </row>
    <row r="23" spans="1:5" x14ac:dyDescent="0.4">
      <c r="B23" s="3" t="str">
        <f>B7</f>
        <v xml:space="preserve"> 脳血管障害</v>
      </c>
      <c r="C23" s="4">
        <f t="shared" ref="C23:C32" si="0">E7</f>
        <v>7.3684210526315783E-2</v>
      </c>
    </row>
    <row r="24" spans="1:5" x14ac:dyDescent="0.4">
      <c r="B24" s="3" t="str">
        <f t="shared" ref="B24:B32" si="1">B8</f>
        <v xml:space="preserve"> 悪性腫瘍</v>
      </c>
      <c r="C24" s="4">
        <f t="shared" si="0"/>
        <v>5.9225512528473807E-2</v>
      </c>
    </row>
    <row r="25" spans="1:5" x14ac:dyDescent="0.4">
      <c r="B25" s="3" t="str">
        <f t="shared" si="1"/>
        <v xml:space="preserve"> その他の内因性</v>
      </c>
      <c r="C25" s="4">
        <f t="shared" si="0"/>
        <v>4.4389642416769418E-2</v>
      </c>
    </row>
    <row r="26" spans="1:5" x14ac:dyDescent="0.4">
      <c r="B26" s="3" t="str">
        <f t="shared" si="1"/>
        <v xml:space="preserve"> 窒息</v>
      </c>
      <c r="C26" s="4">
        <f t="shared" si="0"/>
        <v>3.8740920096852302E-2</v>
      </c>
    </row>
    <row r="27" spans="1:5" x14ac:dyDescent="0.4">
      <c r="B27" s="3" t="str">
        <f t="shared" si="1"/>
        <v xml:space="preserve"> 中毒</v>
      </c>
      <c r="C27" s="4">
        <f t="shared" si="0"/>
        <v>0.14583333333333334</v>
      </c>
    </row>
    <row r="28" spans="1:5" x14ac:dyDescent="0.4">
      <c r="B28" s="3" t="str">
        <f t="shared" si="1"/>
        <v xml:space="preserve"> 溺水</v>
      </c>
      <c r="C28" s="4">
        <f t="shared" si="0"/>
        <v>1.7509727626459144E-2</v>
      </c>
    </row>
    <row r="29" spans="1:5" x14ac:dyDescent="0.4">
      <c r="B29" s="3" t="str">
        <f t="shared" si="1"/>
        <v xml:space="preserve"> 交通外傷</v>
      </c>
      <c r="C29" s="4">
        <f t="shared" si="0"/>
        <v>4.5801526717557252E-2</v>
      </c>
    </row>
    <row r="30" spans="1:5" x14ac:dyDescent="0.4">
      <c r="B30" s="3" t="str">
        <f t="shared" si="1"/>
        <v xml:space="preserve"> 低体温</v>
      </c>
      <c r="C30" s="4">
        <f t="shared" si="0"/>
        <v>0.48</v>
      </c>
    </row>
    <row r="31" spans="1:5" x14ac:dyDescent="0.4">
      <c r="B31" s="3" t="str">
        <f t="shared" si="1"/>
        <v>アナフィラキシー</v>
      </c>
      <c r="C31" s="4">
        <f t="shared" si="0"/>
        <v>0</v>
      </c>
    </row>
    <row r="32" spans="1:5" x14ac:dyDescent="0.4">
      <c r="B32" s="3" t="str">
        <f t="shared" si="1"/>
        <v xml:space="preserve"> その他の外因性</v>
      </c>
      <c r="C32" s="4">
        <f t="shared" si="0"/>
        <v>3.8600723763570564E-2</v>
      </c>
    </row>
  </sheetData>
  <mergeCells count="4">
    <mergeCell ref="A4:A6"/>
    <mergeCell ref="A7:A17"/>
    <mergeCell ref="A18:B18"/>
    <mergeCell ref="A3:B3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2023-06-07T05:30:57Z</cp:lastPrinted>
  <dcterms:created xsi:type="dcterms:W3CDTF">2023-06-05T05:11:32Z</dcterms:created>
  <dcterms:modified xsi:type="dcterms:W3CDTF">2023-06-09T00:17:51Z</dcterms:modified>
</cp:coreProperties>
</file>