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4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7" i="1"/>
</calcChain>
</file>

<file path=xl/sharedStrings.xml><?xml version="1.0" encoding="utf-8"?>
<sst xmlns="http://schemas.openxmlformats.org/spreadsheetml/2006/main" count="46" uniqueCount="26">
  <si>
    <t>図表2-4-1　事故種別ごとの搬送人員推移</t>
    <phoneticPr fontId="2"/>
  </si>
  <si>
    <t>事故種別</t>
  </si>
  <si>
    <t>平成29年</t>
  </si>
  <si>
    <t>平成30年</t>
  </si>
  <si>
    <t>令和元年</t>
  </si>
  <si>
    <t>令和2年</t>
  </si>
  <si>
    <t>平成28年</t>
  </si>
  <si>
    <t>女性</t>
    <rPh sb="0" eb="2">
      <t>ジョセイ</t>
    </rPh>
    <phoneticPr fontId="2"/>
  </si>
  <si>
    <t>男性</t>
    <rPh sb="0" eb="2">
      <t>ダンセイ</t>
    </rPh>
    <phoneticPr fontId="2"/>
  </si>
  <si>
    <t>労働災害事故</t>
  </si>
  <si>
    <t>合計</t>
    <rPh sb="0" eb="2">
      <t>ゴウケイ</t>
    </rPh>
    <phoneticPr fontId="2"/>
  </si>
  <si>
    <t>自損行為</t>
  </si>
  <si>
    <t>加害</t>
  </si>
  <si>
    <t>運動競技事故</t>
  </si>
  <si>
    <t>火災事故</t>
  </si>
  <si>
    <t>水難事故</t>
  </si>
  <si>
    <t>自然災害事故</t>
  </si>
  <si>
    <t>急病</t>
  </si>
  <si>
    <t>一般負傷</t>
  </si>
  <si>
    <t>交通事故</t>
  </si>
  <si>
    <t>転院搬送</t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</si>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</sst>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;@"/>
  </numFmts>
  <fonts count="9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1" fillId="0" borderId="6" xfId="1" applyFont="1" applyBorder="1">
      <alignment vertical="center"/>
    </xf>
    <xf numFmtId="38" fontId="1" fillId="0" borderId="7" xfId="1" applyFont="1" applyBorder="1">
      <alignment vertical="center"/>
    </xf>
    <xf numFmtId="38" fontId="1" fillId="0" borderId="8" xfId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38" fontId="1" fillId="0" borderId="10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12" xfId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8" fontId="1" fillId="0" borderId="14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1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'図表2-4-1'!$A$5</c:f>
              <c:strCache>
                <c:ptCount val="1"/>
                <c:pt idx="0">
                  <c:v>火災事故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'図表2-4-1'!$B$5:$F$5</c:f>
              <c:numCache>
                <c:formatCode>#,##0_);[Red]\(#,##0\)</c:formatCode>
                <c:ptCount val="5"/>
                <c:pt idx="0">
                  <c:v>746</c:v>
                </c:pt>
                <c:pt idx="1">
                  <c:v>787</c:v>
                </c:pt>
                <c:pt idx="2">
                  <c:v>677</c:v>
                </c:pt>
                <c:pt idx="3">
                  <c:v>682</c:v>
                </c:pt>
                <c:pt idx="4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1C0-BC88-3916A233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4592"/>
        <c:axId val="1067790432"/>
      </c:barChart>
      <c:catAx>
        <c:axId val="10677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0432"/>
        <c:crosses val="autoZero"/>
        <c:auto val="1"/>
        <c:lblAlgn val="ctr"/>
        <c:lblOffset val="100"/>
        <c:noMultiLvlLbl val="0"/>
      </c:catAx>
      <c:valAx>
        <c:axId val="1067790432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677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'図表2-4-1'!$A$12</c:f>
              <c:strCache>
                <c:ptCount val="1"/>
                <c:pt idx="0">
                  <c:v>加害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'図表2-4-1'!$B$12:$F$12</c:f>
              <c:numCache>
                <c:formatCode>#,##0_);[Red]\(#,##0\)</c:formatCode>
                <c:ptCount val="5"/>
                <c:pt idx="0">
                  <c:v>5749</c:v>
                </c:pt>
                <c:pt idx="1">
                  <c:v>5694</c:v>
                </c:pt>
                <c:pt idx="2">
                  <c:v>5473</c:v>
                </c:pt>
                <c:pt idx="3">
                  <c:v>5272</c:v>
                </c:pt>
                <c:pt idx="4">
                  <c:v>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E-449F-8060-3175E0CB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8064"/>
        <c:axId val="1070286000"/>
      </c:barChart>
      <c:catAx>
        <c:axId val="10702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86000"/>
        <c:crosses val="autoZero"/>
        <c:auto val="1"/>
        <c:lblAlgn val="ctr"/>
        <c:lblOffset val="100"/>
        <c:noMultiLvlLbl val="0"/>
      </c:catAx>
      <c:valAx>
        <c:axId val="1070286000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702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'図表2-4-1'!$A$14</c:f>
              <c:strCache>
                <c:ptCount val="1"/>
                <c:pt idx="0">
                  <c:v>転院搬送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'図表2-4-1'!$B$14:$F$14</c:f>
              <c:numCache>
                <c:formatCode>#,##0_);[Red]\(#,##0\)</c:formatCode>
                <c:ptCount val="5"/>
                <c:pt idx="0">
                  <c:v>43155</c:v>
                </c:pt>
                <c:pt idx="1">
                  <c:v>43217</c:v>
                </c:pt>
                <c:pt idx="2">
                  <c:v>44198</c:v>
                </c:pt>
                <c:pt idx="3">
                  <c:v>42823</c:v>
                </c:pt>
                <c:pt idx="4">
                  <c:v>44658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B-48D4-AAAC-ACC8B3FF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84080"/>
        <c:axId val="959487824"/>
      </c:barChart>
      <c:catAx>
        <c:axId val="9594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87824"/>
        <c:crosses val="autoZero"/>
        <c:auto val="1"/>
        <c:lblAlgn val="ctr"/>
        <c:lblOffset val="100"/>
        <c:noMultiLvlLbl val="0"/>
      </c:catAx>
      <c:valAx>
        <c:axId val="959487824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95948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'図表2-4-1'!$A$7</c:f>
              <c:strCache>
                <c:ptCount val="1"/>
                <c:pt idx="0">
                  <c:v>自然災害事故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'図表2-4-1'!$B$7:$F$7</c:f>
              <c:numCache>
                <c:formatCode>#,##0_);[Red]\(#,##0\)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0-4052-BABB-8B9F210E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91984"/>
        <c:axId val="1075688240"/>
      </c:barChart>
      <c:catAx>
        <c:axId val="10756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8240"/>
        <c:crosses val="autoZero"/>
        <c:auto val="1"/>
        <c:lblAlgn val="ctr"/>
        <c:lblOffset val="100"/>
        <c:noMultiLvlLbl val="0"/>
      </c:catAx>
      <c:valAx>
        <c:axId val="1075688240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756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'図表2-4-1'!$A$4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'図表2-4-1'!$B$4:$F$4</c:f>
              <c:numCache>
                <c:formatCode>#,##0_);[Red]\(#,##0\)</c:formatCode>
                <c:ptCount val="5"/>
                <c:pt idx="0">
                  <c:v>50085</c:v>
                </c:pt>
                <c:pt idx="1">
                  <c:v>48403</c:v>
                </c:pt>
                <c:pt idx="2">
                  <c:v>48036</c:v>
                </c:pt>
                <c:pt idx="3">
                  <c:v>45333</c:v>
                </c:pt>
                <c:pt idx="4">
                  <c:v>42844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4D9-863F-7D0CA98E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3760"/>
        <c:axId val="1067789600"/>
      </c:barChart>
      <c:catAx>
        <c:axId val="10677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9600"/>
        <c:crosses val="autoZero"/>
        <c:auto val="1"/>
        <c:lblAlgn val="ctr"/>
        <c:lblOffset val="100"/>
        <c:noMultiLvlLbl val="0"/>
      </c:catAx>
      <c:valAx>
        <c:axId val="1067789600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67793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'図表2-4-1'!$A$6</c:f>
              <c:strCache>
                <c:ptCount val="1"/>
                <c:pt idx="0">
                  <c:v>運動競技事故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'図表2-4-1'!$B$6:$F$6</c:f>
              <c:numCache>
                <c:formatCode>#,##0_);[Red]\(#,##0\)</c:formatCode>
                <c:ptCount val="5"/>
                <c:pt idx="0">
                  <c:v>5339</c:v>
                </c:pt>
                <c:pt idx="1">
                  <c:v>5390</c:v>
                </c:pt>
                <c:pt idx="2">
                  <c:v>5317</c:v>
                </c:pt>
                <c:pt idx="3">
                  <c:v>5409</c:v>
                </c:pt>
                <c:pt idx="4">
                  <c:v>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F-4200-807B-690D299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2416"/>
        <c:axId val="1075689904"/>
      </c:barChart>
      <c:catAx>
        <c:axId val="10756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9904"/>
        <c:crosses val="autoZero"/>
        <c:auto val="1"/>
        <c:lblAlgn val="ctr"/>
        <c:lblOffset val="100"/>
        <c:noMultiLvlLbl val="0"/>
      </c:catAx>
      <c:valAx>
        <c:axId val="1075689904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75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'図表2-4-1'!$A$9</c:f>
              <c:strCache>
                <c:ptCount val="1"/>
                <c:pt idx="0">
                  <c:v>労働災害事故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'図表2-4-1'!$B$9:$F$9</c:f>
              <c:numCache>
                <c:formatCode>#,##0_);[Red]\(#,##0\)</c:formatCode>
                <c:ptCount val="5"/>
                <c:pt idx="0">
                  <c:v>4727</c:v>
                </c:pt>
                <c:pt idx="1">
                  <c:v>4692</c:v>
                </c:pt>
                <c:pt idx="2">
                  <c:v>4874</c:v>
                </c:pt>
                <c:pt idx="3">
                  <c:v>5222</c:v>
                </c:pt>
                <c:pt idx="4">
                  <c:v>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CCF-A6CC-03CFBC82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90160"/>
        <c:axId val="1070290576"/>
      </c:barChart>
      <c:catAx>
        <c:axId val="10702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290576"/>
        <c:crosses val="autoZero"/>
        <c:auto val="1"/>
        <c:lblAlgn val="ctr"/>
        <c:lblOffset val="100"/>
        <c:noMultiLvlLbl val="0"/>
      </c:catAx>
      <c:valAx>
        <c:axId val="1070290576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7029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'図表2-4-1'!$A$11</c:f>
              <c:strCache>
                <c:ptCount val="1"/>
                <c:pt idx="0">
                  <c:v>自損行為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'図表2-4-1'!$B$11:$F$11</c:f>
              <c:numCache>
                <c:formatCode>#,##0_);[Red]\(#,##0\)</c:formatCode>
                <c:ptCount val="5"/>
                <c:pt idx="0">
                  <c:v>3752</c:v>
                </c:pt>
                <c:pt idx="1">
                  <c:v>3710</c:v>
                </c:pt>
                <c:pt idx="2">
                  <c:v>3621</c:v>
                </c:pt>
                <c:pt idx="3">
                  <c:v>3608</c:v>
                </c:pt>
                <c:pt idx="4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396-BA0B-E3CF2DA0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1264"/>
        <c:axId val="1067791680"/>
      </c:barChart>
      <c:catAx>
        <c:axId val="10677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91680"/>
        <c:crosses val="autoZero"/>
        <c:auto val="1"/>
        <c:lblAlgn val="ctr"/>
        <c:lblOffset val="100"/>
        <c:noMultiLvlLbl val="0"/>
      </c:catAx>
      <c:valAx>
        <c:axId val="1067791680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677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'図表2-4-1'!$B$13:$F$13</c:f>
              <c:numCache>
                <c:formatCode>#,##0_);[Red]\(#,##0\)</c:formatCode>
                <c:ptCount val="5"/>
                <c:pt idx="0">
                  <c:v>441043</c:v>
                </c:pt>
                <c:pt idx="1">
                  <c:v>457692</c:v>
                </c:pt>
                <c:pt idx="2">
                  <c:v>460710</c:v>
                </c:pt>
                <c:pt idx="3">
                  <c:v>484162</c:v>
                </c:pt>
                <c:pt idx="4">
                  <c:v>490379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24D-A572-A8A90F5B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57760"/>
        <c:axId val="1083362336"/>
      </c:barChart>
      <c:catAx>
        <c:axId val="1083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362336"/>
        <c:crosses val="autoZero"/>
        <c:auto val="1"/>
        <c:lblAlgn val="ctr"/>
        <c:lblOffset val="100"/>
        <c:noMultiLvlLbl val="0"/>
      </c:catAx>
      <c:valAx>
        <c:axId val="1083362336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83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'図表2-4-1'!$A$8</c:f>
              <c:strCache>
                <c:ptCount val="1"/>
                <c:pt idx="0">
                  <c:v>水難事故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'図表2-4-1'!$B$8:$F$8</c:f>
              <c:numCache>
                <c:formatCode>#,##0_);[Red]\(#,##0\)</c:formatCode>
                <c:ptCount val="5"/>
                <c:pt idx="0">
                  <c:v>517</c:v>
                </c:pt>
                <c:pt idx="1">
                  <c:v>523</c:v>
                </c:pt>
                <c:pt idx="2">
                  <c:v>490</c:v>
                </c:pt>
                <c:pt idx="3">
                  <c:v>487</c:v>
                </c:pt>
                <c:pt idx="4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C-4DA6-AC68-C34E2A4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0848"/>
        <c:axId val="1067788352"/>
      </c:barChart>
      <c:catAx>
        <c:axId val="10677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788352"/>
        <c:crosses val="autoZero"/>
        <c:auto val="1"/>
        <c:lblAlgn val="ctr"/>
        <c:lblOffset val="100"/>
        <c:noMultiLvlLbl val="0"/>
      </c:catAx>
      <c:valAx>
        <c:axId val="1067788352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677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'図表2-4-1'!$A$10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'図表2-4-1'!$B$17:$F$17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'図表2-4-1'!$B$10:$F$10</c:f>
              <c:numCache>
                <c:formatCode>#,##0_);[Red]\(#,##0\)</c:formatCode>
                <c:ptCount val="5"/>
                <c:pt idx="0">
                  <c:v>118021</c:v>
                </c:pt>
                <c:pt idx="1">
                  <c:v>121305</c:v>
                </c:pt>
                <c:pt idx="2">
                  <c:v>125520</c:v>
                </c:pt>
                <c:pt idx="3">
                  <c:v>133410</c:v>
                </c:pt>
                <c:pt idx="4">
                  <c:v>133728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2BA-A69A-E752A82B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87408"/>
        <c:axId val="1075682832"/>
      </c:barChart>
      <c:catAx>
        <c:axId val="1075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5682832"/>
        <c:crosses val="autoZero"/>
        <c:auto val="1"/>
        <c:lblAlgn val="ctr"/>
        <c:lblOffset val="100"/>
        <c:noMultiLvlLbl val="0"/>
      </c:catAx>
      <c:valAx>
        <c:axId val="1075682832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756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1036345</xdr:colOff>
      <xdr:row>14</xdr:row>
      <xdr:rowOff>104775</xdr:rowOff>
    </xdr:from>
    <xdr:to>
      <xdr:col>6</xdr:col>
      <xdr:colOff>51445</xdr:colOff>
      <xdr:row>25</xdr:row>
      <xdr:rowOff>117912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1036345</xdr:colOff>
      <xdr:row>26</xdr:row>
      <xdr:rowOff>47360</xdr:rowOff>
    </xdr:from>
    <xdr:to>
      <xdr:col>6</xdr:col>
      <xdr:colOff>51445</xdr:colOff>
      <xdr:row>37</xdr:row>
      <xdr:rowOff>60497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115887</xdr:rowOff>
    </xdr:from>
    <xdr:to>
      <xdr:col>3</xdr:col>
      <xdr:colOff>53325</xdr:colOff>
      <xdr:row>25</xdr:row>
      <xdr:rowOff>129024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52083</xdr:rowOff>
    </xdr:from>
    <xdr:to>
      <xdr:col>3</xdr:col>
      <xdr:colOff>53325</xdr:colOff>
      <xdr:row>37</xdr:row>
      <xdr:rowOff>65220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541045</xdr:colOff>
      <xdr:row>0</xdr:row>
      <xdr:rowOff>1668</xdr:rowOff>
    </xdr:from>
    <xdr:to>
      <xdr:col>16</xdr:col>
      <xdr:colOff>280045</xdr:colOff>
      <xdr:row>7</xdr:row>
      <xdr:rowOff>100530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536297</xdr:colOff>
      <xdr:row>7</xdr:row>
      <xdr:rowOff>209566</xdr:rowOff>
    </xdr:from>
    <xdr:to>
      <xdr:col>16</xdr:col>
      <xdr:colOff>275297</xdr:colOff>
      <xdr:row>13</xdr:row>
      <xdr:rowOff>308428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541045</xdr:colOff>
      <xdr:row>14</xdr:row>
      <xdr:rowOff>93612</xdr:rowOff>
    </xdr:from>
    <xdr:to>
      <xdr:col>16</xdr:col>
      <xdr:colOff>280045</xdr:colOff>
      <xdr:row>25</xdr:row>
      <xdr:rowOff>106749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28574</xdr:colOff>
      <xdr:row>0</xdr:row>
      <xdr:rowOff>0</xdr:rowOff>
    </xdr:from>
    <xdr:to>
      <xdr:col>11</xdr:col>
      <xdr:colOff>596249</xdr:colOff>
      <xdr:row>7</xdr:row>
      <xdr:rowOff>98862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28574</xdr:colOff>
      <xdr:row>7</xdr:row>
      <xdr:rowOff>215836</xdr:rowOff>
    </xdr:from>
    <xdr:to>
      <xdr:col>11</xdr:col>
      <xdr:colOff>596249</xdr:colOff>
      <xdr:row>13</xdr:row>
      <xdr:rowOff>314698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28574</xdr:colOff>
      <xdr:row>14</xdr:row>
      <xdr:rowOff>93692</xdr:rowOff>
    </xdr:from>
    <xdr:to>
      <xdr:col>11</xdr:col>
      <xdr:colOff>596249</xdr:colOff>
      <xdr:row>25</xdr:row>
      <xdr:rowOff>106829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28574</xdr:colOff>
      <xdr:row>26</xdr:row>
      <xdr:rowOff>47667</xdr:rowOff>
    </xdr:from>
    <xdr:to>
      <xdr:col>11</xdr:col>
      <xdr:colOff>596249</xdr:colOff>
      <xdr:row>37</xdr:row>
      <xdr:rowOff>60804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8"/>
  <sheetViews>
    <sheetView showGridLines="0" tabSelected="1" zoomScale="85" zoomScaleNormal="85" workbookViewId="0">
      <selection activeCell="A2" sqref="A2"/>
    </sheetView>
  </sheetViews>
  <sheetFormatPr defaultRowHeight="15.75" x14ac:dyDescent="0.4"/>
  <cols>
    <col min="1" max="1" width="13.625" style="2" customWidth="1"/>
    <col min="2" max="6" width="13.625" style="1" customWidth="1"/>
    <col min="7" max="7" width="1.25" style="1" customWidth="1"/>
    <col min="8" max="8" width="7.125" style="1" bestFit="1" customWidth="1"/>
    <col min="9" max="16" width="9" style="1"/>
    <col min="17" max="17" width="4" style="1" customWidth="1"/>
    <col min="18" max="16384" width="9" style="1"/>
  </cols>
  <sheetData>
    <row r="1" spans="1:9" ht="18" x14ac:dyDescent="0.4">
      <c r="A1" s="6" t="s">
        <v>0</v>
      </c>
      <c r="B1" s="5"/>
      <c r="C1" s="5"/>
      <c r="D1" s="5"/>
      <c r="E1" s="5"/>
      <c r="F1" s="5"/>
    </row>
    <row r="2" spans="1:9" ht="9.9499999999999993" customHeight="1" x14ac:dyDescent="0.4"/>
    <row r="3" spans="1:9" s="2" customFormat="1" ht="27.95" customHeight="1" x14ac:dyDescent="0.4">
      <c r="A3" s="8" t="s">
        <v>1</v>
      </c>
      <c r="B3" s="9" t="s">
        <v>21</v>
      </c>
      <c r="C3" s="10" t="s">
        <v>22</v>
      </c>
      <c r="D3" s="10" t="s">
        <v>23</v>
      </c>
      <c r="E3" s="10" t="s">
        <v>24</v>
      </c>
      <c r="F3" s="11" t="s">
        <v>25</v>
      </c>
      <c r="G3" s="1"/>
      <c r="H3" s="1"/>
      <c r="I3" s="1"/>
    </row>
    <row r="4" spans="1:9" ht="27.95" customHeight="1" x14ac:dyDescent="0.4">
      <c r="A4" s="12" t="s">
        <v>19</v>
      </c>
      <c r="B4" s="13">
        <v>50085</v>
      </c>
      <c r="C4" s="14">
        <v>48403</v>
      </c>
      <c r="D4" s="14">
        <v>48036</v>
      </c>
      <c r="E4" s="14">
        <v>45333</v>
      </c>
      <c r="F4" s="15">
        <v>42844</v>
      </c>
    </row>
    <row r="5" spans="1:9" ht="27.95" customHeight="1" x14ac:dyDescent="0.4">
      <c r="A5" s="16" t="s">
        <v>14</v>
      </c>
      <c r="B5" s="17">
        <v>746</v>
      </c>
      <c r="C5" s="18">
        <v>787</v>
      </c>
      <c r="D5" s="18">
        <v>677</v>
      </c>
      <c r="E5" s="18">
        <v>682</v>
      </c>
      <c r="F5" s="19">
        <v>606</v>
      </c>
    </row>
    <row r="6" spans="1:9" ht="27.95" customHeight="1" x14ac:dyDescent="0.4">
      <c r="A6" s="16" t="s">
        <v>13</v>
      </c>
      <c r="B6" s="17">
        <v>5339</v>
      </c>
      <c r="C6" s="18">
        <v>5390</v>
      </c>
      <c r="D6" s="18">
        <v>5317</v>
      </c>
      <c r="E6" s="18">
        <v>5409</v>
      </c>
      <c r="F6" s="19">
        <v>5256</v>
      </c>
    </row>
    <row r="7" spans="1:9" ht="27.95" customHeight="1" x14ac:dyDescent="0.4">
      <c r="A7" s="16" t="s">
        <v>16</v>
      </c>
      <c r="B7" s="17">
        <v>11</v>
      </c>
      <c r="C7" s="18">
        <v>10</v>
      </c>
      <c r="D7" s="18">
        <v>12</v>
      </c>
      <c r="E7" s="18">
        <v>20</v>
      </c>
      <c r="F7" s="19">
        <v>14</v>
      </c>
    </row>
    <row r="8" spans="1:9" ht="27.95" customHeight="1" x14ac:dyDescent="0.4">
      <c r="A8" s="16" t="s">
        <v>15</v>
      </c>
      <c r="B8" s="17">
        <v>517</v>
      </c>
      <c r="C8" s="18">
        <v>523</v>
      </c>
      <c r="D8" s="18">
        <v>490</v>
      </c>
      <c r="E8" s="18">
        <v>487</v>
      </c>
      <c r="F8" s="19">
        <v>455</v>
      </c>
    </row>
    <row r="9" spans="1:9" ht="27.95" customHeight="1" x14ac:dyDescent="0.4">
      <c r="A9" s="16" t="s">
        <v>9</v>
      </c>
      <c r="B9" s="17">
        <v>4727</v>
      </c>
      <c r="C9" s="18">
        <v>4692</v>
      </c>
      <c r="D9" s="18">
        <v>4874</v>
      </c>
      <c r="E9" s="18">
        <v>5222</v>
      </c>
      <c r="F9" s="19">
        <v>5314</v>
      </c>
    </row>
    <row r="10" spans="1:9" ht="27.95" customHeight="1" x14ac:dyDescent="0.4">
      <c r="A10" s="16" t="s">
        <v>18</v>
      </c>
      <c r="B10" s="17">
        <v>118021</v>
      </c>
      <c r="C10" s="18">
        <v>121305</v>
      </c>
      <c r="D10" s="18">
        <v>125520</v>
      </c>
      <c r="E10" s="18">
        <v>133410</v>
      </c>
      <c r="F10" s="19">
        <v>133728</v>
      </c>
    </row>
    <row r="11" spans="1:9" ht="27.95" customHeight="1" x14ac:dyDescent="0.4">
      <c r="A11" s="16" t="s">
        <v>11</v>
      </c>
      <c r="B11" s="17">
        <v>3752</v>
      </c>
      <c r="C11" s="18">
        <v>3710</v>
      </c>
      <c r="D11" s="18">
        <v>3621</v>
      </c>
      <c r="E11" s="18">
        <v>3608</v>
      </c>
      <c r="F11" s="19">
        <v>3833</v>
      </c>
    </row>
    <row r="12" spans="1:9" ht="27.95" customHeight="1" x14ac:dyDescent="0.4">
      <c r="A12" s="16" t="s">
        <v>12</v>
      </c>
      <c r="B12" s="17">
        <v>5749</v>
      </c>
      <c r="C12" s="18">
        <v>5694</v>
      </c>
      <c r="D12" s="18">
        <v>5473</v>
      </c>
      <c r="E12" s="18">
        <v>5272</v>
      </c>
      <c r="F12" s="19">
        <v>4813</v>
      </c>
    </row>
    <row r="13" spans="1:9" ht="27.95" customHeight="1" x14ac:dyDescent="0.4">
      <c r="A13" s="16" t="s">
        <v>17</v>
      </c>
      <c r="B13" s="17">
        <v>441043</v>
      </c>
      <c r="C13" s="18">
        <v>457692</v>
      </c>
      <c r="D13" s="18">
        <v>460710</v>
      </c>
      <c r="E13" s="18">
        <v>484162</v>
      </c>
      <c r="F13" s="19">
        <v>490379</v>
      </c>
    </row>
    <row r="14" spans="1:9" ht="27.95" customHeight="1" x14ac:dyDescent="0.4">
      <c r="A14" s="20" t="s">
        <v>20</v>
      </c>
      <c r="B14" s="21">
        <v>43155</v>
      </c>
      <c r="C14" s="22">
        <v>43217</v>
      </c>
      <c r="D14" s="22">
        <v>44198</v>
      </c>
      <c r="E14" s="22">
        <v>42823</v>
      </c>
      <c r="F14" s="23">
        <v>44658</v>
      </c>
    </row>
    <row r="17" spans="1:6" x14ac:dyDescent="0.4">
      <c r="A17" s="3">
        <v>230840</v>
      </c>
      <c r="B17" s="7" t="str">
        <f>IF(IFERROR(SEARCH("平成",B3,1),0)&gt;=1,"H","R")&amp;IF(IFERROR(SEARCH("元",B3,1),0)&gt;=1,1,IF(LEN(B3)=5,MID(B3,3,2),MID(B3,3,1)))</f>
        <v>H27</v>
      </c>
      <c r="C17" s="7" t="str">
        <f>IF(IFERROR(SEARCH("平成",C3,1),0)&gt;=1,"H","R")&amp;IF(IFERROR(SEARCH("元",C3,1),0)&gt;=1,1,IF(LEN(C3)=5,MID(C3,3,2),MID(C3,3,1)))</f>
        <v>H28</v>
      </c>
      <c r="D17" s="7" t="str">
        <f>IF(IFERROR(SEARCH("平成",D3,1),0)&gt;=1,"H","R")&amp;IF(IFERROR(SEARCH("元",D3,1),0)&gt;=1,1,IF(LEN(D3)=5,MID(D3,3,2),MID(D3,3,1)))</f>
        <v>H29</v>
      </c>
      <c r="E17" s="7" t="str">
        <f>IF(IFERROR(SEARCH("平成",E3,1),0)&gt;=1,"H","R")&amp;IF(IFERROR(SEARCH("元",E3,1),0)&gt;=1,1,IF(LEN(E3)=5,MID(E3,3,2),MID(E3,3,1)))</f>
        <v>H30</v>
      </c>
      <c r="F17" s="7" t="str">
        <f>IF(IFERROR(SEARCH("平成",F3,1),0)&gt;=1,"H","R")&amp;IF(IFERROR(SEARCH("元",F3,1),0)&gt;=1,1,IF(LEN(F3)=5,MID(F3,3,2),MID(F3,3,1)))</f>
        <v>R1</v>
      </c>
    </row>
    <row r="18" spans="1:6" x14ac:dyDescent="0.4">
      <c r="A18" s="3">
        <v>230840</v>
      </c>
      <c r="B18" s="3">
        <v>230840</v>
      </c>
      <c r="C18" s="3">
        <v>460710</v>
      </c>
      <c r="D18" s="3">
        <v>484162</v>
      </c>
      <c r="E18" s="3">
        <v>490379</v>
      </c>
      <c r="F18" s="3">
        <v>415596</v>
      </c>
    </row>
    <row r="19" spans="1:6" x14ac:dyDescent="0.4">
      <c r="A19" s="3">
        <v>457692</v>
      </c>
      <c r="B19" s="3">
        <v>227235</v>
      </c>
      <c r="C19" s="3">
        <v>230840</v>
      </c>
      <c r="D19" s="3">
        <v>243739</v>
      </c>
      <c r="E19" s="3">
        <v>245947</v>
      </c>
      <c r="F19" s="3">
        <v>205241</v>
      </c>
    </row>
    <row r="20" spans="1:6" x14ac:dyDescent="0.4">
      <c r="A20" s="3">
        <v>457692</v>
      </c>
      <c r="B20" s="3">
        <v>230457</v>
      </c>
      <c r="C20" s="3">
        <v>229870</v>
      </c>
      <c r="D20" s="3">
        <v>240423</v>
      </c>
      <c r="E20" s="3">
        <v>244432</v>
      </c>
      <c r="F20" s="3">
        <v>210355</v>
      </c>
    </row>
    <row r="21" spans="1:6" x14ac:dyDescent="0.4">
      <c r="A21" s="3">
        <v>457692</v>
      </c>
      <c r="B21" s="3"/>
      <c r="C21" s="3"/>
      <c r="D21" s="3"/>
      <c r="E21" s="3"/>
      <c r="F21" s="3"/>
    </row>
    <row r="22" spans="1:6" x14ac:dyDescent="0.4">
      <c r="A22" s="3">
        <v>457692</v>
      </c>
      <c r="B22" s="3" t="s">
        <v>6</v>
      </c>
      <c r="C22" s="3" t="s">
        <v>2</v>
      </c>
      <c r="D22" s="3" t="s">
        <v>3</v>
      </c>
      <c r="E22" s="3" t="s">
        <v>4</v>
      </c>
      <c r="F22" s="3" t="s">
        <v>5</v>
      </c>
    </row>
    <row r="23" spans="1:6" x14ac:dyDescent="0.4">
      <c r="A23" s="3">
        <v>457692</v>
      </c>
      <c r="B23" s="3">
        <v>121305</v>
      </c>
      <c r="C23" s="3">
        <v>125520</v>
      </c>
      <c r="D23" s="3">
        <v>133410</v>
      </c>
      <c r="E23" s="3">
        <v>133728</v>
      </c>
      <c r="F23" s="3">
        <v>119645</v>
      </c>
    </row>
    <row r="24" spans="1:6" x14ac:dyDescent="0.4">
      <c r="A24" s="3">
        <v>457692</v>
      </c>
      <c r="B24" s="3">
        <v>62654</v>
      </c>
      <c r="C24" s="3">
        <v>65104</v>
      </c>
      <c r="D24" s="3">
        <v>69551</v>
      </c>
      <c r="E24" s="3">
        <v>70058</v>
      </c>
      <c r="F24" s="3">
        <v>63275</v>
      </c>
    </row>
    <row r="25" spans="1:6" x14ac:dyDescent="0.4">
      <c r="A25" s="3">
        <v>457692</v>
      </c>
      <c r="B25" s="3">
        <v>58651</v>
      </c>
      <c r="C25" s="3">
        <v>60416</v>
      </c>
      <c r="D25" s="3">
        <v>63859</v>
      </c>
      <c r="E25" s="3">
        <v>63670</v>
      </c>
      <c r="F25" s="3">
        <v>56370</v>
      </c>
    </row>
    <row r="26" spans="1:6" x14ac:dyDescent="0.4">
      <c r="A26" s="3">
        <v>457692</v>
      </c>
      <c r="B26" s="3"/>
      <c r="C26" s="3"/>
      <c r="D26" s="3"/>
      <c r="E26" s="3"/>
      <c r="F26" s="3"/>
    </row>
    <row r="27" spans="1:6" x14ac:dyDescent="0.4">
      <c r="A27" s="3">
        <v>457692</v>
      </c>
      <c r="B27" s="3" t="s">
        <v>6</v>
      </c>
      <c r="C27" s="3" t="s">
        <v>2</v>
      </c>
      <c r="D27" s="3" t="s">
        <v>3</v>
      </c>
      <c r="E27" s="3" t="s">
        <v>4</v>
      </c>
      <c r="F27" s="3" t="s">
        <v>5</v>
      </c>
    </row>
    <row r="28" spans="1:6" x14ac:dyDescent="0.4">
      <c r="A28" s="3">
        <v>457692</v>
      </c>
      <c r="B28" s="3">
        <v>48403</v>
      </c>
      <c r="C28" s="3">
        <v>48036</v>
      </c>
      <c r="D28" s="3">
        <v>45333</v>
      </c>
      <c r="E28" s="3">
        <v>42844</v>
      </c>
      <c r="F28" s="3">
        <v>35653</v>
      </c>
    </row>
    <row r="29" spans="1:6" x14ac:dyDescent="0.4">
      <c r="A29" s="4" t="s">
        <v>7</v>
      </c>
      <c r="B29" s="3">
        <v>17534</v>
      </c>
      <c r="C29" s="3">
        <v>17333</v>
      </c>
      <c r="D29" s="3">
        <v>16715</v>
      </c>
      <c r="E29" s="3">
        <v>15949</v>
      </c>
      <c r="F29" s="3">
        <v>12801</v>
      </c>
    </row>
    <row r="30" spans="1:6" x14ac:dyDescent="0.4">
      <c r="A30" s="4" t="s">
        <v>8</v>
      </c>
      <c r="B30" s="3">
        <v>30869</v>
      </c>
      <c r="C30" s="3">
        <v>30703</v>
      </c>
      <c r="D30" s="3">
        <v>28618</v>
      </c>
      <c r="E30" s="3">
        <v>26895</v>
      </c>
      <c r="F30" s="3">
        <v>22852</v>
      </c>
    </row>
    <row r="31" spans="1:6" x14ac:dyDescent="0.4">
      <c r="A31" s="4"/>
      <c r="B31" s="3"/>
      <c r="C31" s="3"/>
      <c r="D31" s="3"/>
      <c r="E31" s="3"/>
      <c r="F31" s="3"/>
    </row>
    <row r="32" spans="1:6" x14ac:dyDescent="0.4">
      <c r="A32" s="4" t="s">
        <v>9</v>
      </c>
      <c r="B32" s="3" t="s">
        <v>6</v>
      </c>
      <c r="C32" s="3" t="s">
        <v>2</v>
      </c>
      <c r="D32" s="3" t="s">
        <v>3</v>
      </c>
      <c r="E32" s="3" t="s">
        <v>4</v>
      </c>
      <c r="F32" s="3" t="s">
        <v>5</v>
      </c>
    </row>
    <row r="33" spans="1:6" x14ac:dyDescent="0.4">
      <c r="A33" s="4" t="s">
        <v>10</v>
      </c>
      <c r="B33" s="3">
        <v>4692</v>
      </c>
      <c r="C33" s="3">
        <v>4874</v>
      </c>
      <c r="D33" s="3">
        <v>5222</v>
      </c>
      <c r="E33" s="3">
        <v>5314</v>
      </c>
      <c r="F33" s="3">
        <v>4450</v>
      </c>
    </row>
    <row r="34" spans="1:6" x14ac:dyDescent="0.4">
      <c r="A34" s="4" t="s">
        <v>7</v>
      </c>
      <c r="B34" s="3">
        <v>907</v>
      </c>
      <c r="C34" s="3">
        <v>1014</v>
      </c>
      <c r="D34" s="3">
        <v>1063</v>
      </c>
      <c r="E34" s="3">
        <v>1099</v>
      </c>
      <c r="F34" s="3">
        <v>888</v>
      </c>
    </row>
    <row r="35" spans="1:6" x14ac:dyDescent="0.4">
      <c r="A35" s="4" t="s">
        <v>8</v>
      </c>
      <c r="B35" s="3">
        <v>3785</v>
      </c>
      <c r="C35" s="3">
        <v>3860</v>
      </c>
      <c r="D35" s="3">
        <v>4159</v>
      </c>
      <c r="E35" s="3">
        <v>4215</v>
      </c>
      <c r="F35" s="3">
        <v>3562</v>
      </c>
    </row>
    <row r="36" spans="1:6" x14ac:dyDescent="0.4">
      <c r="A36" s="4"/>
      <c r="B36" s="3"/>
      <c r="C36" s="3"/>
      <c r="D36" s="3"/>
      <c r="E36" s="3"/>
      <c r="F36" s="3"/>
    </row>
    <row r="37" spans="1:6" x14ac:dyDescent="0.4">
      <c r="A37" s="4" t="s">
        <v>11</v>
      </c>
      <c r="B37" s="3" t="s">
        <v>6</v>
      </c>
      <c r="C37" s="3" t="s">
        <v>2</v>
      </c>
      <c r="D37" s="3" t="s">
        <v>3</v>
      </c>
      <c r="E37" s="3" t="s">
        <v>4</v>
      </c>
      <c r="F37" s="3" t="s">
        <v>5</v>
      </c>
    </row>
    <row r="38" spans="1:6" x14ac:dyDescent="0.4">
      <c r="A38" s="4" t="s">
        <v>10</v>
      </c>
      <c r="B38" s="3">
        <v>3710</v>
      </c>
      <c r="C38" s="3">
        <v>3621</v>
      </c>
      <c r="D38" s="3">
        <v>3608</v>
      </c>
      <c r="E38" s="3">
        <v>3833</v>
      </c>
      <c r="F38" s="3">
        <v>3978</v>
      </c>
    </row>
  </sheetData>
  <phoneticPr fontId="2"/>
  <pageMargins left="0.59055118110236215" right="0.59055118110236215" top="0.78740157480314965" bottom="0.78740157480314965" header="0.31496062992125984" footer="0.31496062992125984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2023-06-06T05:32:56Z</cp:lastPrinted>
  <dcterms:created xsi:type="dcterms:W3CDTF">2023-06-05T06:39:43Z</dcterms:created>
  <dcterms:modified xsi:type="dcterms:W3CDTF">2023-06-13T01:42:26Z</dcterms:modified>
</cp:coreProperties>
</file>