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4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<sst xmlns="http://schemas.openxmlformats.org/spreadsheetml/2006/main" count="24" uniqueCount="23">
  <si>
    <t>0-2</t>
    <phoneticPr fontId="1"/>
  </si>
  <si>
    <t>3-5</t>
    <phoneticPr fontId="1"/>
  </si>
  <si>
    <t>6-14</t>
    <phoneticPr fontId="1"/>
  </si>
  <si>
    <t>15-19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</si>
  <si>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</si>
  <si>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</si>
  <si>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</si>
  <si>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</si>
  <si>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60-64</t>
    <phoneticPr fontId="1"/>
  </si>
  <si>
    <t>65-69</t>
    <phoneticPr fontId="1"/>
  </si>
  <si>
    <t>70-74</t>
    <phoneticPr fontId="1"/>
  </si>
  <si>
    <t>75-</t>
    <phoneticPr fontId="1"/>
  </si>
  <si>
    <t>図表2-4-11　交通事故の事故発症時動作別搬送人員</t>
    <phoneticPr fontId="1"/>
  </si>
  <si>
    <t>事故発症時動作</t>
    <rPh sb="0" eb="2">
      <t>ジコ</t>
    </rPh>
    <rPh sb="2" eb="4">
      <t>ハッショウ</t>
    </rPh>
    <rPh sb="4" eb="5">
      <t>ジ</t>
    </rPh>
    <rPh sb="5" eb="7">
      <t>ドウサ</t>
    </rPh>
    <phoneticPr fontId="1"/>
  </si>
  <si>
    <t>年齢層（歳）</t>
    <rPh sb="0" eb="3">
      <t>ネンレイソウ</t>
    </rPh>
    <rPh sb="4" eb="5">
      <t>サイ</t>
    </rPh>
    <phoneticPr fontId="1"/>
  </si>
  <si>
    <t>合計</t>
    <rPh sb="0" eb="2">
      <t>ゴウケイ</t>
    </rPh>
    <phoneticPr fontId="1"/>
  </si>
  <si>
    <t>自転車乗車で受傷</t>
  </si>
  <si>
    <t>自動車乗車で受傷</t>
  </si>
  <si>
    <t>自動二輪乗車で受傷</t>
  </si>
  <si>
    <t>歩行者で受傷</t>
  </si>
  <si>
    <t>その他</t>
    <phoneticPr fontId="1"/>
  </si>
  <si>
    <t>「歩行者で受傷」は歩行者が自動車、二輪車、自転車等と衝突・接触し受傷したもの。</t>
  </si>
  <si>
    <t>交通機関乗車中の受傷は、運転中及び同乗中を含む。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</si>
</sst>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0" borderId="0" xfId="0" applyNumberFormat="1" applyFont="1" applyFill="1" applyAlignment="1">
      <alignment horizontal="distributed" vertical="center"/>
    </xf>
    <xf numFmtId="0" fontId="3" fillId="2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3" borderId="11" xfId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3" borderId="15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3" borderId="7" xfId="1" applyFont="1" applyFill="1" applyBorder="1" applyAlignment="1">
      <alignment horizontal="right" vertical="center"/>
    </xf>
    <xf numFmtId="38" fontId="5" fillId="3" borderId="19" xfId="1" applyFont="1" applyFill="1" applyBorder="1">
      <alignment vertical="center"/>
    </xf>
    <xf numFmtId="38" fontId="5" fillId="3" borderId="20" xfId="1" applyFont="1" applyFill="1" applyBorder="1">
      <alignment vertical="center"/>
    </xf>
    <xf numFmtId="38" fontId="5" fillId="3" borderId="21" xfId="1" applyFont="1" applyFill="1" applyBorder="1">
      <alignment vertical="center"/>
    </xf>
    <xf numFmtId="38" fontId="5" fillId="3" borderId="2" xfId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3"/>
  <sheetViews>
    <sheetView showGridLines="0" tabSelected="1" zoomScaleNormal="100" workbookViewId="0">
      <selection activeCell="A2" sqref="A2"/>
    </sheetView>
  </sheetViews>
  <sheetFormatPr defaultRowHeight="12.75" x14ac:dyDescent="0.4"/>
  <cols>
    <col min="1" max="1" width="17.625" style="5" customWidth="1"/>
    <col min="2" max="5" width="5.125" style="2" customWidth="1"/>
    <col min="6" max="14" width="5.125" style="1" customWidth="1"/>
    <col min="15" max="16" width="8" style="1" customWidth="1"/>
    <col min="17" max="19" width="7.875" style="1" customWidth="1"/>
    <col min="20" max="21" width="8" style="1" customWidth="1"/>
    <col min="22" max="22" width="7.125" style="1" customWidth="1"/>
    <col min="23" max="23" width="9" style="1" customWidth="1"/>
    <col min="24" max="16384" width="9" style="1"/>
  </cols>
  <sheetData>
    <row r="1" spans="1:14" ht="18" x14ac:dyDescent="0.4">
      <c r="A1" s="6" t="s">
        <v>12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</row>
    <row r="2" spans="1:14" ht="9.9499999999999993" customHeight="1" x14ac:dyDescent="0.4"/>
    <row r="3" spans="1:14" ht="12.95" customHeight="1" x14ac:dyDescent="0.4">
      <c r="A3" s="33" t="s">
        <v>13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7" t="s">
        <v>15</v>
      </c>
    </row>
    <row r="4" spans="1:14" ht="12.95" customHeight="1" x14ac:dyDescent="0.4">
      <c r="A4" s="33"/>
      <c r="B4" s="12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4" t="s">
        <v>11</v>
      </c>
      <c r="N4" s="11"/>
    </row>
    <row r="5" spans="1:14" ht="12.95" customHeight="1" x14ac:dyDescent="0.4">
      <c r="A5" s="35" t="s">
        <v>16</v>
      </c>
      <c r="B5" s="15">
        <v>281</v>
      </c>
      <c r="C5" s="16">
        <v>440</v>
      </c>
      <c r="D5" s="16">
        <v>1461</v>
      </c>
      <c r="E5" s="16">
        <v>1281</v>
      </c>
      <c r="F5" s="16">
        <v>1949</v>
      </c>
      <c r="G5" s="16">
        <v>2018</v>
      </c>
      <c r="H5" s="16">
        <v>2558</v>
      </c>
      <c r="I5" s="16">
        <v>2506</v>
      </c>
      <c r="J5" s="16">
        <v>997</v>
      </c>
      <c r="K5" s="16">
        <v>1224</v>
      </c>
      <c r="L5" s="16">
        <v>1461</v>
      </c>
      <c r="M5" s="17">
        <v>3031</v>
      </c>
      <c r="N5" s="18">
        <v>19207</v>
      </c>
    </row>
    <row r="6" spans="1:14" ht="12.95" customHeight="1" x14ac:dyDescent="0.4">
      <c r="A6" s="19" t="s">
        <v>17</v>
      </c>
      <c r="B6" s="20">
        <v>143</v>
      </c>
      <c r="C6" s="21">
        <v>127</v>
      </c>
      <c r="D6" s="21">
        <v>281</v>
      </c>
      <c r="E6" s="21">
        <v>273</v>
      </c>
      <c r="F6" s="21">
        <v>1628</v>
      </c>
      <c r="G6" s="21">
        <v>1602</v>
      </c>
      <c r="H6" s="21">
        <v>1925</v>
      </c>
      <c r="I6" s="21">
        <v>1897</v>
      </c>
      <c r="J6" s="21">
        <v>599</v>
      </c>
      <c r="K6" s="21">
        <v>571</v>
      </c>
      <c r="L6" s="21">
        <v>498</v>
      </c>
      <c r="M6" s="22">
        <v>717</v>
      </c>
      <c r="N6" s="23">
        <v>10261</v>
      </c>
    </row>
    <row r="7" spans="1:14" ht="12.95" customHeight="1" x14ac:dyDescent="0.4">
      <c r="A7" s="19" t="s">
        <v>18</v>
      </c>
      <c r="B7" s="20">
        <v>4</v>
      </c>
      <c r="C7" s="21">
        <v>11</v>
      </c>
      <c r="D7" s="21">
        <v>28</v>
      </c>
      <c r="E7" s="21">
        <v>579</v>
      </c>
      <c r="F7" s="21">
        <v>1675</v>
      </c>
      <c r="G7" s="21">
        <v>1257</v>
      </c>
      <c r="H7" s="21">
        <v>1643</v>
      </c>
      <c r="I7" s="21">
        <v>1287</v>
      </c>
      <c r="J7" s="21">
        <v>352</v>
      </c>
      <c r="K7" s="21">
        <v>263</v>
      </c>
      <c r="L7" s="21">
        <v>196</v>
      </c>
      <c r="M7" s="22">
        <v>245</v>
      </c>
      <c r="N7" s="23">
        <v>7540</v>
      </c>
    </row>
    <row r="8" spans="1:14" ht="12.95" customHeight="1" x14ac:dyDescent="0.4">
      <c r="A8" s="19" t="s">
        <v>19</v>
      </c>
      <c r="B8" s="20">
        <v>54</v>
      </c>
      <c r="C8" s="21">
        <v>148</v>
      </c>
      <c r="D8" s="21">
        <v>570</v>
      </c>
      <c r="E8" s="21">
        <v>132</v>
      </c>
      <c r="F8" s="21">
        <v>590</v>
      </c>
      <c r="G8" s="21">
        <v>575</v>
      </c>
      <c r="H8" s="21">
        <v>713</v>
      </c>
      <c r="I8" s="21">
        <v>818</v>
      </c>
      <c r="J8" s="21">
        <v>294</v>
      </c>
      <c r="K8" s="21">
        <v>337</v>
      </c>
      <c r="L8" s="21">
        <v>352</v>
      </c>
      <c r="M8" s="22">
        <v>1001</v>
      </c>
      <c r="N8" s="23">
        <v>5584</v>
      </c>
    </row>
    <row r="9" spans="1:14" ht="12.95" customHeight="1" x14ac:dyDescent="0.4">
      <c r="A9" s="24" t="s">
        <v>20</v>
      </c>
      <c r="B9" s="25">
        <v>6</v>
      </c>
      <c r="C9" s="26">
        <v>6</v>
      </c>
      <c r="D9" s="26">
        <v>9</v>
      </c>
      <c r="E9" s="26">
        <v>6</v>
      </c>
      <c r="F9" s="26">
        <v>31</v>
      </c>
      <c r="G9" s="26">
        <v>26</v>
      </c>
      <c r="H9" s="26">
        <v>39</v>
      </c>
      <c r="I9" s="26">
        <v>35</v>
      </c>
      <c r="J9" s="26">
        <v>14</v>
      </c>
      <c r="K9" s="26">
        <v>11</v>
      </c>
      <c r="L9" s="26">
        <v>18</v>
      </c>
      <c r="M9" s="27">
        <v>51</v>
      </c>
      <c r="N9" s="28">
        <v>252</v>
      </c>
    </row>
    <row r="10" spans="1:14" ht="12.95" customHeight="1" x14ac:dyDescent="0.4">
      <c r="A10" s="34" t="s">
        <v>15</v>
      </c>
      <c r="B10" s="29">
        <f>SUM(B5:B9)</f>
        <v>488</v>
      </c>
      <c r="C10" s="30">
        <f t="shared" ref="C10:M10" si="0">SUM(C5:C9)</f>
        <v>732</v>
      </c>
      <c r="D10" s="30">
        <f t="shared" si="0"/>
        <v>2349</v>
      </c>
      <c r="E10" s="30">
        <f t="shared" si="0"/>
        <v>2271</v>
      </c>
      <c r="F10" s="30">
        <f t="shared" si="0"/>
        <v>5873</v>
      </c>
      <c r="G10" s="30">
        <f t="shared" si="0"/>
        <v>5478</v>
      </c>
      <c r="H10" s="30">
        <f t="shared" si="0"/>
        <v>6878</v>
      </c>
      <c r="I10" s="30">
        <f t="shared" si="0"/>
        <v>6543</v>
      </c>
      <c r="J10" s="30">
        <f t="shared" si="0"/>
        <v>2256</v>
      </c>
      <c r="K10" s="30">
        <f t="shared" si="0"/>
        <v>2406</v>
      </c>
      <c r="L10" s="30">
        <f t="shared" si="0"/>
        <v>2525</v>
      </c>
      <c r="M10" s="31">
        <f t="shared" si="0"/>
        <v>5045</v>
      </c>
      <c r="N10" s="32">
        <f>SUM(N5:N9)</f>
        <v>42844</v>
      </c>
    </row>
    <row r="12" spans="1:14" x14ac:dyDescent="0.4">
      <c r="A12" s="36" t="s">
        <v>21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x14ac:dyDescent="0.4">
      <c r="A13" s="36" t="s">
        <v>22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</sheetData>
  <mergeCells count="5">
    <mergeCell ref="A12:N12"/>
    <mergeCell ref="A13:N13"/>
    <mergeCell ref="N3:N4"/>
    <mergeCell ref="A3:A4"/>
    <mergeCell ref="B3:M3"/>
  </mergeCells>
  <phoneticPr fontId="1"/>
  <pageMargins left="0.59055118110236215" right="0.59055118110236215" top="0.78740157480314965" bottom="0.78740157480314965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図表2-4-11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2023-06-09T01:17:04Z</cp:lastPrinted>
  <dcterms:created xsi:type="dcterms:W3CDTF">2023-06-05T06:55:43Z</dcterms:created>
  <dcterms:modified xsi:type="dcterms:W3CDTF">2023-06-09T01:20:26Z</dcterms:modified>
</cp:coreProperties>
</file>