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6" i="1" l="1"/>
  <c r="C13" i="1"/>
  <c r="C14" i="1"/>
  <c r="C15" i="1"/>
  <c r="C17" i="1"/>
  <c r="D17" i="1" l="1"/>
  <c r="D13" i="1"/>
  <c r="D15" i="1"/>
  <c r="D14" i="1"/>
  <c r="D16" i="1"/>
</calcChain>
</file>

<file path=xl/sharedStrings.xml><?xml version="1.0" encoding="utf-8"?>
<sst xmlns="http://schemas.openxmlformats.org/spreadsheetml/2006/main" count="22" uniqueCount="17">
  <si>
    <t>事故種別</t>
  </si>
  <si>
    <t>高齢者</t>
  </si>
  <si>
    <t>高齢者以外</t>
    <phoneticPr fontId="2"/>
  </si>
  <si>
    <t>高齢者以外</t>
    <rPh sb="0" eb="3">
      <t>コウレイシャ</t>
    </rPh>
    <rPh sb="3" eb="5">
      <t>イガイ</t>
    </rPh>
    <phoneticPr fontId="2"/>
  </si>
  <si>
    <t>高齢者</t>
    <rPh sb="0" eb="3">
      <t>コウレイシャ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</si>
  <si>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</si>
  <si>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</si>
  <si>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急病</t>
  </si>
  <si>
    <t>一般負傷</t>
  </si>
  <si>
    <t>転院</t>
    <rPh sb="0" eb="2">
      <t>テンイン</t>
    </rPh>
    <phoneticPr fontId="2"/>
  </si>
  <si>
    <t>転院搬送</t>
  </si>
  <si>
    <t>交通事故</t>
  </si>
  <si>
    <t>他</t>
    <rPh sb="0" eb="1">
      <t>ホカ</t>
    </rPh>
    <phoneticPr fontId="2"/>
  </si>
  <si>
    <t>合計</t>
    <rPh sb="0" eb="2">
      <t>ゴウケイ</t>
    </rPh>
    <phoneticPr fontId="2"/>
  </si>
  <si>
    <t>図表2-2-5　高齢者搬送人員の推移</t>
    <phoneticPr fontId="2"/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</si>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</sst>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4" fillId="3" borderId="2" xfId="2" applyNumberFormat="1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38" fontId="4" fillId="0" borderId="2" xfId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2" xfId="2" applyNumberFormat="1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176" fontId="4" fillId="0" borderId="6" xfId="2" applyNumberFormat="1" applyFont="1" applyBorder="1">
      <alignment vertical="center"/>
    </xf>
    <xf numFmtId="176" fontId="4" fillId="0" borderId="6" xfId="2" applyNumberFormat="1" applyFont="1" applyFill="1" applyBorder="1">
      <alignment vertical="center"/>
    </xf>
    <xf numFmtId="0" fontId="4" fillId="6" borderId="5" xfId="0" applyFont="1" applyFill="1" applyBorder="1" applyAlignment="1">
      <alignment horizontal="center" vertical="center"/>
    </xf>
    <xf numFmtId="38" fontId="4" fillId="6" borderId="5" xfId="1" applyFont="1" applyFill="1" applyBorder="1">
      <alignment vertical="center"/>
    </xf>
    <xf numFmtId="176" fontId="4" fillId="6" borderId="5" xfId="2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7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38320624614"/>
          <c:y val="0"/>
          <c:w val="0.80222645155137584"/>
          <c:h val="0.839501388888888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'図表2-2-6'!$B$13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C9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F-4021-BB3C-A46C003A9B6C}"/>
              </c:ext>
            </c:extLst>
          </c:dPt>
          <c:dPt>
            <c:idx val="1"/>
            <c:invertIfNegative val="0"/>
            <c:bubble3D val="0"/>
            <c:spPr>
              <a:solidFill>
                <a:srgbClr val="FFCC9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F-4021-BB3C-A46C003A9B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'図表2-2-6'!$C$13:$D$13</c:f>
              <c:numCache>
                <c:formatCode>0.0%</c:formatCode>
                <c:ptCount val="2"/>
                <c:pt idx="0">
                  <c:v>0.64600000000000002</c:v>
                </c:pt>
                <c:pt idx="1">
                  <c:v>0.67900000000000005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F-4021-BB3C-A46C003A9B6C}"/>
            </c:ext>
          </c:extLst>
        </c:ser>
        <c:ser>
          <c:idx val="1"/>
          <c:order val="1"/>
          <c:tx>
            <c:strRef>
              <c:f>'図表2-2-6'!$B$14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'図表2-2-6'!$C$14:$D$14</c:f>
              <c:numCache>
                <c:formatCode>0.0%</c:formatCode>
                <c:ptCount val="2"/>
                <c:pt idx="0">
                  <c:v>0.156</c:v>
                </c:pt>
                <c:pt idx="1">
                  <c:v>0.221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4F-4021-BB3C-A46C003A9B6C}"/>
            </c:ext>
          </c:extLst>
        </c:ser>
        <c:ser>
          <c:idx val="2"/>
          <c:order val="2"/>
          <c:tx>
            <c:strRef>
              <c:f>'図表2-2-6'!$B$15</c:f>
              <c:strCache>
                <c:ptCount val="1"/>
                <c:pt idx="0">
                  <c:v>転院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'図表2-2-6'!$C$15:$D$15</c:f>
              <c:numCache>
                <c:formatCode>0.0%</c:formatCode>
                <c:ptCount val="2"/>
                <c:pt idx="0">
                  <c:v>5.3999999999999999E-2</c:v>
                </c:pt>
                <c:pt idx="1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4F-4021-BB3C-A46C003A9B6C}"/>
            </c:ext>
          </c:extLst>
        </c:ser>
        <c:ser>
          <c:idx val="3"/>
          <c:order val="3"/>
          <c:tx>
            <c:strRef>
              <c:f>'図表2-2-6'!$B$16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4F-4021-BB3C-A46C003A9B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'図表2-2-6'!$C$16:$D$16</c:f>
              <c:numCache>
                <c:formatCode>0.0%</c:formatCode>
                <c:ptCount val="2"/>
                <c:pt idx="0">
                  <c:v>9.6000000000000002E-2</c:v>
                </c:pt>
                <c:pt idx="1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4F-4021-BB3C-A46C003A9B6C}"/>
            </c:ext>
          </c:extLst>
        </c:ser>
        <c:ser>
          <c:idx val="4"/>
          <c:order val="4"/>
          <c:tx>
            <c:strRef>
              <c:f>'図表2-2-6'!$B$17</c:f>
              <c:strCache>
                <c:ptCount val="1"/>
                <c:pt idx="0">
                  <c:v>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'図表2-2-6'!$C$17:$D$17</c:f>
              <c:numCache>
                <c:formatCode>0.0%</c:formatCode>
                <c:ptCount val="2"/>
                <c:pt idx="0">
                  <c:v>4.9000000000000002E-2</c:v>
                </c:pt>
                <c:pt idx="1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4F-4021-BB3C-A46C003A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128806352"/>
        <c:axId val="1128806768"/>
      </c:barChart>
      <c:catAx>
        <c:axId val="112880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768"/>
        <c:crosses val="autoZero"/>
        <c:auto val="1"/>
        <c:lblAlgn val="ctr"/>
        <c:lblOffset val="100"/>
        <c:noMultiLvlLbl val="0"/>
      </c:catAx>
      <c:valAx>
        <c:axId val="1128806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8740157480314965" l="0.59055118110236215" r="0.59055118110236215" t="0.78740157480314965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195262</xdr:rowOff>
    </xdr:from>
    <xdr:to>
      <xdr:col>4</xdr:col>
      <xdr:colOff>1238250</xdr:colOff>
      <xdr:row>18</xdr:row>
      <xdr:rowOff>228600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27"/>
  <sheetViews>
    <sheetView showGridLines="0" tabSelected="1" workbookViewId="0">
      <selection activeCell="A2" sqref="A2"/>
    </sheetView>
  </sheetViews>
  <sheetFormatPr defaultRowHeight="18.75" x14ac:dyDescent="0.4"/>
  <cols>
    <col min="1" max="1" width="13" bestFit="1" customWidth="1"/>
    <col min="2" max="5" width="16.625" customWidth="1"/>
    <col min="6" max="6" width="13" bestFit="1" customWidth="1"/>
    <col min="8" max="10" width="12.75" customWidth="1"/>
  </cols>
  <sheetData>
    <row r="1" spans="1:5" x14ac:dyDescent="0.4">
      <c r="A1" s="18" t="s">
        <v>14</v>
      </c>
      <c r="B1" s="18"/>
      <c r="C1" s="18"/>
      <c r="D1" s="18"/>
      <c r="E1" s="18"/>
    </row>
    <row r="2" spans="1:5" ht="9.9499999999999993" customHeight="1" x14ac:dyDescent="0.4"/>
    <row r="3" spans="1:5" x14ac:dyDescent="0.4">
      <c r="A3" s="19" t="s">
        <v>0</v>
      </c>
      <c r="B3" s="21" t="s">
        <v>1</v>
      </c>
      <c r="C3" s="22"/>
      <c r="D3" s="21" t="s">
        <v>2</v>
      </c>
      <c r="E3" s="22"/>
    </row>
    <row r="4" spans="1:5" x14ac:dyDescent="0.4">
      <c r="A4" s="20"/>
      <c r="B4" s="3" t="s">
        <v>5</v>
      </c>
      <c r="C4" s="3" t="s">
        <v>6</v>
      </c>
      <c r="D4" s="3" t="s">
        <v>5</v>
      </c>
      <c r="E4" s="3" t="s">
        <v>6</v>
      </c>
    </row>
    <row r="5" spans="1:5" x14ac:dyDescent="0.4">
      <c r="A5" s="5" t="s">
        <v>7</v>
      </c>
      <c r="B5" s="6">
        <v>232368</v>
      </c>
      <c r="C5" s="7">
        <v>0.67900000000000005</v>
      </c>
      <c r="D5" s="6">
        <v>183228</v>
      </c>
      <c r="E5" s="7">
        <v>0.64600000000000002</v>
      </c>
    </row>
    <row r="6" spans="1:5" x14ac:dyDescent="0.4">
      <c r="A6" s="5" t="s">
        <v>8</v>
      </c>
      <c r="B6" s="6">
        <v>75493</v>
      </c>
      <c r="C6" s="7">
        <v>0.221</v>
      </c>
      <c r="D6" s="6">
        <v>44152</v>
      </c>
      <c r="E6" s="8">
        <v>0.156</v>
      </c>
    </row>
    <row r="7" spans="1:5" x14ac:dyDescent="0.4">
      <c r="A7" s="5" t="s">
        <v>10</v>
      </c>
      <c r="B7" s="6">
        <v>23307</v>
      </c>
      <c r="C7" s="7">
        <v>6.8000000000000005E-2</v>
      </c>
      <c r="D7" s="6">
        <v>15192</v>
      </c>
      <c r="E7" s="8">
        <v>5.3999999999999999E-2</v>
      </c>
    </row>
    <row r="8" spans="1:5" x14ac:dyDescent="0.4">
      <c r="A8" s="5" t="s">
        <v>11</v>
      </c>
      <c r="B8" s="6">
        <v>8471</v>
      </c>
      <c r="C8" s="7">
        <v>2.5000000000000001E-2</v>
      </c>
      <c r="D8" s="6">
        <v>27182</v>
      </c>
      <c r="E8" s="8">
        <v>9.6000000000000002E-2</v>
      </c>
    </row>
    <row r="9" spans="1:5" ht="19.5" thickBot="1" x14ac:dyDescent="0.45">
      <c r="A9" s="9" t="s">
        <v>15</v>
      </c>
      <c r="B9" s="10">
        <v>2446</v>
      </c>
      <c r="C9" s="11">
        <v>7.0000000000000001E-3</v>
      </c>
      <c r="D9" s="10">
        <v>13800</v>
      </c>
      <c r="E9" s="12">
        <v>4.9000000000000002E-2</v>
      </c>
    </row>
    <row r="10" spans="1:5" ht="19.5" thickTop="1" x14ac:dyDescent="0.4">
      <c r="A10" s="13" t="s">
        <v>16</v>
      </c>
      <c r="B10" s="14">
        <v>342085</v>
      </c>
      <c r="C10" s="15">
        <v>1</v>
      </c>
      <c r="D10" s="14">
        <v>283554</v>
      </c>
      <c r="E10" s="15">
        <v>1</v>
      </c>
    </row>
    <row r="12" spans="1:5" x14ac:dyDescent="0.4">
      <c r="B12" s="1"/>
      <c r="C12" s="2" t="s">
        <v>3</v>
      </c>
      <c r="D12" s="2" t="s">
        <v>4</v>
      </c>
    </row>
    <row r="13" spans="1:5" x14ac:dyDescent="0.4">
      <c r="B13" s="2" t="s">
        <v>7</v>
      </c>
      <c r="C13" s="4">
        <f t="shared" ref="C13:C18" si="0">E5</f>
        <v>0.64600000000000002</v>
      </c>
      <c r="D13" s="4">
        <f t="shared" ref="D13:D18" si="1">C5</f>
        <v>0.67900000000000005</v>
      </c>
    </row>
    <row r="14" spans="1:5" x14ac:dyDescent="0.4">
      <c r="B14" s="2" t="s">
        <v>8</v>
      </c>
      <c r="C14" s="4">
        <f t="shared" si="0"/>
        <v>0.156</v>
      </c>
      <c r="D14" s="4">
        <f t="shared" si="1"/>
        <v>0.221</v>
      </c>
    </row>
    <row r="15" spans="1:5" x14ac:dyDescent="0.4">
      <c r="B15" s="2" t="s">
        <v>9</v>
      </c>
      <c r="C15" s="4">
        <f t="shared" si="0"/>
        <v>5.3999999999999999E-2</v>
      </c>
      <c r="D15" s="4">
        <f t="shared" si="1"/>
        <v>6.8000000000000005E-2</v>
      </c>
    </row>
    <row r="16" spans="1:5" x14ac:dyDescent="0.4">
      <c r="B16" s="2" t="s">
        <v>11</v>
      </c>
      <c r="C16" s="4">
        <f t="shared" si="0"/>
        <v>9.6000000000000002E-2</v>
      </c>
      <c r="D16" s="4">
        <f t="shared" si="1"/>
        <v>2.5000000000000001E-2</v>
      </c>
    </row>
    <row r="17" spans="1:5" x14ac:dyDescent="0.4">
      <c r="B17" s="2" t="s">
        <v>12</v>
      </c>
      <c r="C17" s="4">
        <f t="shared" si="0"/>
        <v>4.9000000000000002E-2</v>
      </c>
      <c r="D17" s="4">
        <f t="shared" si="1"/>
        <v>7.0000000000000001E-3</v>
      </c>
    </row>
    <row r="18" spans="1:5" x14ac:dyDescent="0.4">
      <c r="B18" s="2" t="s">
        <v>13</v>
      </c>
      <c r="C18" s="4">
        <f t="shared" si="0"/>
        <v>1</v>
      </c>
      <c r="D18" s="4">
        <f t="shared" si="1"/>
        <v>1</v>
      </c>
    </row>
    <row r="20" spans="1:5" s="16" customFormat="1" x14ac:dyDescent="0.4">
      <c r="A20"/>
      <c r="B20"/>
      <c r="C20"/>
      <c r="D20"/>
      <c r="E20"/>
    </row>
    <row r="21" spans="1:5" s="16" customFormat="1" x14ac:dyDescent="0.4">
      <c r="A21"/>
      <c r="B21"/>
      <c r="C21"/>
      <c r="D21"/>
      <c r="E21"/>
    </row>
    <row r="22" spans="1:5" s="17" customFormat="1" x14ac:dyDescent="0.4">
      <c r="A22"/>
      <c r="D22"/>
      <c r="E22"/>
    </row>
    <row r="23" spans="1:5" s="17" customFormat="1" x14ac:dyDescent="0.4">
      <c r="A23"/>
      <c r="D23"/>
      <c r="E23"/>
    </row>
    <row r="24" spans="1:5" s="17" customFormat="1" x14ac:dyDescent="0.4">
      <c r="A24"/>
      <c r="D24"/>
      <c r="E24"/>
    </row>
    <row r="25" spans="1:5" s="17" customFormat="1" x14ac:dyDescent="0.4">
      <c r="A25"/>
      <c r="D25"/>
      <c r="E25"/>
    </row>
    <row r="26" spans="1:5" s="17" customFormat="1" x14ac:dyDescent="0.4">
      <c r="A26"/>
      <c r="D26"/>
      <c r="E26"/>
    </row>
    <row r="27" spans="1:5" s="17" customFormat="1" x14ac:dyDescent="0.4">
      <c r="A27"/>
      <c r="D27"/>
      <c r="E27"/>
    </row>
  </sheetData>
  <mergeCells count="3">
    <mergeCell ref="A3:A4"/>
    <mergeCell ref="D3:E3"/>
    <mergeCell ref="B3:C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2023-06-06T01:53:44Z</cp:lastPrinted>
  <dcterms:created xsi:type="dcterms:W3CDTF">2023-06-05T02:01:36Z</dcterms:created>
  <dcterms:modified xsi:type="dcterms:W3CDTF">2023-06-07T04:20:04Z</dcterms:modified>
</cp:coreProperties>
</file>