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02 図表\02-1 Excel\"/>
    </mc:Choice>
  </mc:AlternateContent>
  <bookViews>
    <workbookView xWindow="0" yWindow="0" windowWidth="28800" windowHeight="14010"/>
  </bookViews>
  <sheets>
    <sheet name="図表2-2-2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31" i="1"/>
  <c r="B30" i="1"/>
  <c r="B29" i="1"/>
  <c r="B28" i="1"/>
  <c r="B27" i="1"/>
  <c r="B26" i="1"/>
  <c r="B25" i="1"/>
  <c r="B24" i="1"/>
  <c r="B23" i="1"/>
  <c r="B22" i="1"/>
  <c r="B21" i="1"/>
  <c r="C32" i="1" l="1"/>
  <c r="C27" i="1"/>
  <c r="C30" i="1"/>
  <c r="C29" i="1"/>
  <c r="C24" i="1"/>
  <c r="C22" i="1" l="1"/>
  <c r="C31" i="1"/>
  <c r="C28" i="1"/>
  <c r="C21" i="1"/>
  <c r="C26" i="1"/>
  <c r="C25" i="1"/>
  <c r="C23" i="1"/>
</calcChain>
</file>

<file path=xl/sharedStrings.xml><?xml version="1.0" encoding="utf-8"?>
<sst xmlns="http://schemas.openxmlformats.org/spreadsheetml/2006/main" count="22" uniqueCount="22">
  <si>
    <t>図表2-2-28　心停止推定原因別の除細動施行状況</t>
    <phoneticPr fontId="1"/>
  </si>
  <si>
    <t>心停止の推定原因</t>
    <phoneticPr fontId="1"/>
  </si>
  <si>
    <t>搬送人員</t>
  </si>
  <si>
    <t>除細動施行者数</t>
    <phoneticPr fontId="1"/>
  </si>
  <si>
    <t>除細動施行率</t>
  </si>
  <si>
    <t>心原性</t>
  </si>
  <si>
    <t xml:space="preserve"> 心原性確定</t>
    <phoneticPr fontId="1"/>
  </si>
  <si>
    <t xml:space="preserve"> 除外診断心原性</t>
    <phoneticPr fontId="1"/>
  </si>
  <si>
    <t>（心原性 計）</t>
    <phoneticPr fontId="1"/>
  </si>
  <si>
    <t>非心原性</t>
  </si>
  <si>
    <t xml:space="preserve"> 脳血管障害</t>
    <phoneticPr fontId="1"/>
  </si>
  <si>
    <t xml:space="preserve"> 悪性腫瘍</t>
    <phoneticPr fontId="1"/>
  </si>
  <si>
    <t xml:space="preserve"> その他の内因性</t>
    <rPh sb="5" eb="7">
      <t>ナイイン</t>
    </rPh>
    <rPh sb="7" eb="8">
      <t>セイ</t>
    </rPh>
    <phoneticPr fontId="1"/>
  </si>
  <si>
    <t xml:space="preserve"> 窒息</t>
    <phoneticPr fontId="1"/>
  </si>
  <si>
    <t xml:space="preserve"> 中毒</t>
    <phoneticPr fontId="1"/>
  </si>
  <si>
    <t xml:space="preserve"> 溺水</t>
    <phoneticPr fontId="1"/>
  </si>
  <si>
    <t xml:space="preserve"> 交通外傷</t>
    <phoneticPr fontId="1"/>
  </si>
  <si>
    <t xml:space="preserve"> 低体温</t>
    <phoneticPr fontId="1"/>
  </si>
  <si>
    <t>アナフィラキシー</t>
  </si>
  <si>
    <t xml:space="preserve"> その他の外因性</t>
    <phoneticPr fontId="1"/>
  </si>
  <si>
    <t>（非心原性 計）</t>
    <phoneticPr fontId="1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</si>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</sst>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</font>
    <font>
      <b/>
      <sz val="11"/>
      <color theme="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3" fontId="2" fillId="7" borderId="3" xfId="0" applyNumberFormat="1" applyFont="1" applyFill="1" applyBorder="1" applyAlignment="1">
      <alignment horizontal="right" vertical="center"/>
    </xf>
    <xf numFmtId="176" fontId="2" fillId="7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176" fontId="2" fillId="3" borderId="3" xfId="0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right" vertical="center"/>
    </xf>
    <xf numFmtId="176" fontId="2" fillId="5" borderId="3" xfId="0" applyNumberFormat="1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right" vertical="center"/>
    </xf>
    <xf numFmtId="176" fontId="2" fillId="5" borderId="11" xfId="0" applyNumberFormat="1" applyFont="1" applyFill="1" applyBorder="1" applyAlignment="1">
      <alignment horizontal="right" vertical="center"/>
    </xf>
    <xf numFmtId="3" fontId="2" fillId="4" borderId="5" xfId="0" applyNumberFormat="1" applyFont="1" applyFill="1" applyBorder="1" applyAlignment="1">
      <alignment horizontal="right" vertical="center"/>
    </xf>
    <xf numFmtId="176" fontId="2" fillId="4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8" borderId="0" xfId="0" applyFont="1" applyFill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'図表2-2-28'!$B$21:$B$32</c:f>
              <c:strCache>
                <c:ptCount val="12"/>
                <c:pt idx="0">
                  <c:v> 心原性確定</c:v>
                </c:pt>
                <c:pt idx="1">
                  <c:v> 除外診断心原性</c:v>
                </c:pt>
                <c:pt idx="2">
                  <c:v> 脳血管障害</c:v>
                </c:pt>
                <c:pt idx="3">
                  <c:v> 悪性腫瘍</c:v>
                </c:pt>
                <c:pt idx="4">
                  <c:v> その他の内因性</c:v>
                </c:pt>
                <c:pt idx="5">
                  <c:v> 窒息</c:v>
                </c:pt>
                <c:pt idx="6">
                  <c:v> 中毒</c:v>
                </c:pt>
                <c:pt idx="7">
                  <c:v> 溺水</c:v>
                </c:pt>
                <c:pt idx="8">
                  <c:v> 交通外傷</c:v>
                </c:pt>
                <c:pt idx="9">
                  <c:v> 低体温</c:v>
                </c:pt>
                <c:pt idx="10">
                  <c:v>アナフィラキシー</c:v>
                </c:pt>
                <c:pt idx="11">
                  <c:v> その他の外因性</c:v>
                </c:pt>
              </c:strCache>
            </c:strRef>
          </c:cat>
          <c:val>
            <c:numRef>
              <c:f>'図表2-2-28'!$C$21:$C$32</c:f>
              <c:numCache>
                <c:formatCode>0.0%</c:formatCode>
                <c:ptCount val="12"/>
                <c:pt idx="0">
                  <c:v>0.40098199672667756</c:v>
                </c:pt>
                <c:pt idx="1">
                  <c:v>0.11635725771086099</c:v>
                </c:pt>
                <c:pt idx="2">
                  <c:v>9.7046413502109699E-2</c:v>
                </c:pt>
                <c:pt idx="3">
                  <c:v>4.4585987261146494E-2</c:v>
                </c:pt>
                <c:pt idx="4">
                  <c:v>5.8958214081282198E-2</c:v>
                </c:pt>
                <c:pt idx="5">
                  <c:v>2.8688524590163935E-2</c:v>
                </c:pt>
                <c:pt idx="6">
                  <c:v>2.9411764705882353E-2</c:v>
                </c:pt>
                <c:pt idx="7">
                  <c:v>1.9607843137254902E-2</c:v>
                </c:pt>
                <c:pt idx="8">
                  <c:v>7.407407407407407E-2</c:v>
                </c:pt>
                <c:pt idx="9">
                  <c:v>0.45454545454545453</c:v>
                </c:pt>
                <c:pt idx="10">
                  <c:v>0</c:v>
                </c:pt>
                <c:pt idx="11">
                  <c:v>2.4590163934426229E-2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2-4C23-BDD9-033AA646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7433264"/>
        <c:axId val="797433680"/>
      </c:barChart>
      <c:catAx>
        <c:axId val="797433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97433680"/>
        <c:crosses val="autoZero"/>
        <c:auto val="1"/>
        <c:lblAlgn val="ctr"/>
        <c:lblOffset val="100"/>
        <c:noMultiLvlLbl val="0"/>
      </c:catAx>
      <c:valAx>
        <c:axId val="79743368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743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190500</xdr:rowOff>
    </xdr:from>
    <xdr:to>
      <xdr:col>4</xdr:col>
      <xdr:colOff>1177500</xdr:colOff>
      <xdr:row>38</xdr:row>
      <xdr:rowOff>180000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F32"/>
  <sheetViews>
    <sheetView showGridLines="0" tabSelected="1" workbookViewId="0">
      <selection activeCell="A2" sqref="A2"/>
    </sheetView>
  </sheetViews>
  <sheetFormatPr defaultRowHeight="18.75" x14ac:dyDescent="0.4"/>
  <cols>
    <col min="1" max="1" width="10.625" customWidth="1"/>
    <col min="2" max="2" width="20.625" customWidth="1"/>
    <col min="3" max="5" width="15.625" customWidth="1"/>
    <col min="6" max="6" width="4.625" customWidth="1"/>
  </cols>
  <sheetData>
    <row r="1" spans="1:6" x14ac:dyDescent="0.4">
      <c r="A1" s="18" t="s">
        <v>0</v>
      </c>
      <c r="B1" s="18"/>
      <c r="C1" s="18"/>
      <c r="D1" s="18"/>
      <c r="E1" s="18"/>
      <c r="F1" s="26"/>
    </row>
    <row r="2" spans="1:6" ht="9.9499999999999993" customHeight="1" x14ac:dyDescent="0.4"/>
    <row r="3" spans="1:6" x14ac:dyDescent="0.4">
      <c r="A3" s="24" t="s">
        <v>1</v>
      </c>
      <c r="B3" s="25"/>
      <c r="C3" s="1" t="s">
        <v>2</v>
      </c>
      <c r="D3" s="1" t="s">
        <v>3</v>
      </c>
      <c r="E3" s="1" t="s">
        <v>4</v>
      </c>
    </row>
    <row r="4" spans="1:6" x14ac:dyDescent="0.4">
      <c r="A4" s="19" t="s">
        <v>5</v>
      </c>
      <c r="B4" s="2" t="s">
        <v>6</v>
      </c>
      <c r="C4" s="3">
        <v>1222</v>
      </c>
      <c r="D4" s="3">
        <v>490</v>
      </c>
      <c r="E4" s="4">
        <v>0.40098199672667756</v>
      </c>
    </row>
    <row r="5" spans="1:6" x14ac:dyDescent="0.4">
      <c r="A5" s="20"/>
      <c r="B5" s="7" t="s">
        <v>7</v>
      </c>
      <c r="C5" s="3">
        <v>6841</v>
      </c>
      <c r="D5" s="3">
        <v>796</v>
      </c>
      <c r="E5" s="4">
        <v>0.11635725771086099</v>
      </c>
    </row>
    <row r="6" spans="1:6" x14ac:dyDescent="0.4">
      <c r="A6" s="21"/>
      <c r="B6" s="8" t="s">
        <v>8</v>
      </c>
      <c r="C6" s="9">
        <v>8063</v>
      </c>
      <c r="D6" s="9">
        <v>1286</v>
      </c>
      <c r="E6" s="10">
        <v>0.15949398486915539</v>
      </c>
    </row>
    <row r="7" spans="1:6" x14ac:dyDescent="0.4">
      <c r="A7" s="19" t="s">
        <v>9</v>
      </c>
      <c r="B7" s="7" t="s">
        <v>10</v>
      </c>
      <c r="C7" s="11">
        <v>237</v>
      </c>
      <c r="D7" s="11">
        <v>23</v>
      </c>
      <c r="E7" s="4">
        <v>9.7046413502109699E-2</v>
      </c>
    </row>
    <row r="8" spans="1:6" x14ac:dyDescent="0.4">
      <c r="A8" s="20"/>
      <c r="B8" s="7" t="s">
        <v>11</v>
      </c>
      <c r="C8" s="11">
        <v>471</v>
      </c>
      <c r="D8" s="11">
        <v>21</v>
      </c>
      <c r="E8" s="4">
        <v>4.4585987261146494E-2</v>
      </c>
    </row>
    <row r="9" spans="1:6" x14ac:dyDescent="0.4">
      <c r="A9" s="20"/>
      <c r="B9" s="7" t="s">
        <v>12</v>
      </c>
      <c r="C9" s="11">
        <v>1747</v>
      </c>
      <c r="D9" s="11">
        <v>103</v>
      </c>
      <c r="E9" s="4">
        <v>5.8958214081282198E-2</v>
      </c>
    </row>
    <row r="10" spans="1:6" x14ac:dyDescent="0.4">
      <c r="A10" s="20"/>
      <c r="B10" s="7" t="s">
        <v>13</v>
      </c>
      <c r="C10" s="3">
        <v>732</v>
      </c>
      <c r="D10" s="3">
        <v>21</v>
      </c>
      <c r="E10" s="4">
        <v>2.8688524590163935E-2</v>
      </c>
    </row>
    <row r="11" spans="1:6" x14ac:dyDescent="0.4">
      <c r="A11" s="20"/>
      <c r="B11" s="7" t="s">
        <v>14</v>
      </c>
      <c r="C11" s="11">
        <v>34</v>
      </c>
      <c r="D11" s="11">
        <v>1</v>
      </c>
      <c r="E11" s="4">
        <v>2.9411764705882353E-2</v>
      </c>
    </row>
    <row r="12" spans="1:6" x14ac:dyDescent="0.4">
      <c r="A12" s="20"/>
      <c r="B12" s="7" t="s">
        <v>15</v>
      </c>
      <c r="C12" s="11">
        <v>408</v>
      </c>
      <c r="D12" s="11">
        <v>8</v>
      </c>
      <c r="E12" s="4">
        <v>1.9607843137254902E-2</v>
      </c>
    </row>
    <row r="13" spans="1:6" x14ac:dyDescent="0.4">
      <c r="A13" s="20"/>
      <c r="B13" s="7" t="s">
        <v>16</v>
      </c>
      <c r="C13" s="11">
        <v>108</v>
      </c>
      <c r="D13" s="11">
        <v>8</v>
      </c>
      <c r="E13" s="4">
        <v>7.407407407407407E-2</v>
      </c>
    </row>
    <row r="14" spans="1:6" x14ac:dyDescent="0.4">
      <c r="A14" s="20"/>
      <c r="B14" s="7" t="s">
        <v>17</v>
      </c>
      <c r="C14" s="11">
        <v>22</v>
      </c>
      <c r="D14" s="11">
        <v>10</v>
      </c>
      <c r="E14" s="4">
        <v>0.45454545454545453</v>
      </c>
    </row>
    <row r="15" spans="1:6" x14ac:dyDescent="0.4">
      <c r="A15" s="20"/>
      <c r="B15" s="7" t="s">
        <v>18</v>
      </c>
      <c r="C15" s="11">
        <v>3</v>
      </c>
      <c r="D15" s="11">
        <v>0</v>
      </c>
      <c r="E15" s="4">
        <v>0</v>
      </c>
    </row>
    <row r="16" spans="1:6" x14ac:dyDescent="0.4">
      <c r="A16" s="20"/>
      <c r="B16" s="7" t="s">
        <v>19</v>
      </c>
      <c r="C16" s="11">
        <v>854</v>
      </c>
      <c r="D16" s="11">
        <v>21</v>
      </c>
      <c r="E16" s="4">
        <v>2.4590163934426229E-2</v>
      </c>
    </row>
    <row r="17" spans="1:5" ht="19.5" thickBot="1" x14ac:dyDescent="0.45">
      <c r="A17" s="22"/>
      <c r="B17" s="12" t="s">
        <v>20</v>
      </c>
      <c r="C17" s="13">
        <v>4616</v>
      </c>
      <c r="D17" s="13">
        <v>216</v>
      </c>
      <c r="E17" s="14">
        <v>4.6793760831889082E-2</v>
      </c>
    </row>
    <row r="18" spans="1:5" ht="19.5" thickTop="1" x14ac:dyDescent="0.4">
      <c r="A18" s="23" t="s">
        <v>21</v>
      </c>
      <c r="B18" s="23"/>
      <c r="C18" s="15">
        <v>12679</v>
      </c>
      <c r="D18" s="15">
        <v>1502</v>
      </c>
      <c r="E18" s="16">
        <v>0.11846360123038094</v>
      </c>
    </row>
    <row r="19" spans="1:5" x14ac:dyDescent="0.4">
      <c r="D19" s="17"/>
    </row>
    <row r="21" spans="1:5" x14ac:dyDescent="0.4">
      <c r="B21" s="5" t="str">
        <f>B4</f>
        <v xml:space="preserve"> 心原性確定</v>
      </c>
      <c r="C21" s="6">
        <f>E4</f>
        <v>0.40098199672667756</v>
      </c>
    </row>
    <row r="22" spans="1:5" x14ac:dyDescent="0.4">
      <c r="B22" s="5" t="str">
        <f>B5</f>
        <v xml:space="preserve"> 除外診断心原性</v>
      </c>
      <c r="C22" s="6">
        <f>E5</f>
        <v>0.11635725771086099</v>
      </c>
    </row>
    <row r="23" spans="1:5" x14ac:dyDescent="0.4">
      <c r="B23" s="5" t="str">
        <f>B7</f>
        <v xml:space="preserve"> 脳血管障害</v>
      </c>
      <c r="C23" s="6">
        <f t="shared" ref="C23:C32" si="0">E7</f>
        <v>9.7046413502109699E-2</v>
      </c>
    </row>
    <row r="24" spans="1:5" x14ac:dyDescent="0.4">
      <c r="B24" s="5" t="str">
        <f t="shared" ref="B24:B32" si="1">B8</f>
        <v xml:space="preserve"> 悪性腫瘍</v>
      </c>
      <c r="C24" s="6">
        <f t="shared" si="0"/>
        <v>4.4585987261146494E-2</v>
      </c>
    </row>
    <row r="25" spans="1:5" x14ac:dyDescent="0.4">
      <c r="B25" s="5" t="str">
        <f t="shared" si="1"/>
        <v xml:space="preserve"> その他の内因性</v>
      </c>
      <c r="C25" s="6">
        <f t="shared" si="0"/>
        <v>5.8958214081282198E-2</v>
      </c>
    </row>
    <row r="26" spans="1:5" x14ac:dyDescent="0.4">
      <c r="B26" s="5" t="str">
        <f t="shared" si="1"/>
        <v xml:space="preserve"> 窒息</v>
      </c>
      <c r="C26" s="6">
        <f t="shared" si="0"/>
        <v>2.8688524590163935E-2</v>
      </c>
    </row>
    <row r="27" spans="1:5" x14ac:dyDescent="0.4">
      <c r="B27" s="5" t="str">
        <f t="shared" si="1"/>
        <v xml:space="preserve"> 中毒</v>
      </c>
      <c r="C27" s="6">
        <f t="shared" si="0"/>
        <v>2.9411764705882353E-2</v>
      </c>
    </row>
    <row r="28" spans="1:5" x14ac:dyDescent="0.4">
      <c r="B28" s="5" t="str">
        <f t="shared" si="1"/>
        <v xml:space="preserve"> 溺水</v>
      </c>
      <c r="C28" s="6">
        <f t="shared" si="0"/>
        <v>1.9607843137254902E-2</v>
      </c>
    </row>
    <row r="29" spans="1:5" x14ac:dyDescent="0.4">
      <c r="B29" s="5" t="str">
        <f t="shared" si="1"/>
        <v xml:space="preserve"> 交通外傷</v>
      </c>
      <c r="C29" s="6">
        <f t="shared" si="0"/>
        <v>7.407407407407407E-2</v>
      </c>
    </row>
    <row r="30" spans="1:5" x14ac:dyDescent="0.4">
      <c r="B30" s="5" t="str">
        <f t="shared" si="1"/>
        <v xml:space="preserve"> 低体温</v>
      </c>
      <c r="C30" s="6">
        <f t="shared" si="0"/>
        <v>0.45454545454545453</v>
      </c>
    </row>
    <row r="31" spans="1:5" x14ac:dyDescent="0.4">
      <c r="B31" s="5" t="str">
        <f t="shared" si="1"/>
        <v>アナフィラキシー</v>
      </c>
      <c r="C31" s="6">
        <f t="shared" si="0"/>
        <v>0</v>
      </c>
    </row>
    <row r="32" spans="1:5" x14ac:dyDescent="0.4">
      <c r="B32" s="5" t="str">
        <f t="shared" si="1"/>
        <v xml:space="preserve"> その他の外因性</v>
      </c>
      <c r="C32" s="6">
        <f t="shared" si="0"/>
        <v>2.4590163934426229E-2</v>
      </c>
    </row>
  </sheetData>
  <mergeCells count="4">
    <mergeCell ref="A4:A6"/>
    <mergeCell ref="A7:A17"/>
    <mergeCell ref="A18:B18"/>
    <mergeCell ref="A3:B3"/>
  </mergeCells>
  <phoneticPr fontId="1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図表2-2-28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2023-06-07T05:31:52Z</cp:lastPrinted>
  <dcterms:created xsi:type="dcterms:W3CDTF">2023-06-05T05:11:32Z</dcterms:created>
  <dcterms:modified xsi:type="dcterms:W3CDTF">2023-06-07T05:31:54Z</dcterms:modified>
</cp:coreProperties>
</file>