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10 情報統計係\120_東京消防庁統計書\R6規定に基づく報告（各課からの回答）→№76(令和5年の内容)になる\03 白書用\"/>
    </mc:Choice>
  </mc:AlternateContent>
  <bookViews>
    <workbookView xWindow="140" yWindow="30" windowWidth="15120" windowHeight="8700"/>
  </bookViews>
  <sheets>
    <sheet name="第03表" sheetId="1" r:id="rId1"/>
  </sheets>
  <definedNames>
    <definedName name="_xlnm.Print_Area" localSheetId="0">第03表!$A$1:$AO$14</definedName>
  </definedNames>
  <calcPr calcId="162913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<sst xmlns="http://schemas.openxmlformats.org/spreadsheetml/2006/main" count="46" uniqueCount="46">
  <si>
    <t>計</t>
  </si>
  <si>
    <t>ポンプ車</t>
  </si>
  <si>
    <t>化学車</t>
  </si>
  <si>
    <t>はしご車</t>
  </si>
  <si>
    <t>救急車</t>
  </si>
  <si>
    <t>救助車</t>
  </si>
  <si>
    <t>震災対策用救助車</t>
  </si>
  <si>
    <t>送水車</t>
  </si>
  <si>
    <t>特殊災害対策車</t>
  </si>
  <si>
    <t>屈折放水塔車</t>
  </si>
  <si>
    <t>指揮統制車</t>
  </si>
  <si>
    <t>水難救助車</t>
  </si>
  <si>
    <t>救出救助車</t>
  </si>
  <si>
    <t>照明電源車</t>
  </si>
  <si>
    <t>指揮隊車</t>
  </si>
  <si>
    <t>資材搬送車</t>
  </si>
  <si>
    <t>重機搬送車</t>
  </si>
  <si>
    <t>移動防災教室車</t>
  </si>
  <si>
    <t>方面警防車</t>
  </si>
  <si>
    <t>査察広報車</t>
  </si>
  <si>
    <t>貨物車</t>
  </si>
  <si>
    <t>司令車</t>
  </si>
  <si>
    <t>消防艇</t>
  </si>
  <si>
    <t>消防活動二輪車</t>
  </si>
  <si>
    <t>その他</t>
  </si>
  <si>
    <t>年次</t>
    <rPh sb="0" eb="1">
      <t>トシ</t>
    </rPh>
    <rPh sb="1" eb="2">
      <t>ツギ</t>
    </rPh>
    <phoneticPr fontId="6"/>
  </si>
  <si>
    <t>ドラッグショベル（大）</t>
    <rPh sb="9" eb="10">
      <t>ダイ</t>
    </rPh>
    <phoneticPr fontId="6"/>
  </si>
  <si>
    <t>ドラッグショベル（小）</t>
    <phoneticPr fontId="6"/>
  </si>
  <si>
    <t>ホース延長車</t>
    <rPh sb="3" eb="4">
      <t>エン</t>
    </rPh>
    <rPh sb="4" eb="5">
      <t>チョウ</t>
    </rPh>
    <rPh sb="5" eb="6">
      <t>グルマ</t>
    </rPh>
    <phoneticPr fontId="6"/>
  </si>
  <si>
    <t>排煙高発泡車</t>
    <phoneticPr fontId="6"/>
  </si>
  <si>
    <t>トラクターショベル</t>
    <phoneticPr fontId="6"/>
  </si>
  <si>
    <t>クレーン車</t>
    <phoneticPr fontId="6"/>
  </si>
  <si>
    <t>ヘリコプター</t>
    <phoneticPr fontId="6"/>
  </si>
  <si>
    <t>空中作業車</t>
    <phoneticPr fontId="6"/>
  </si>
  <si>
    <t>非常用消防活動二輪車</t>
    <rPh sb="0" eb="3">
      <t>ヒジョウヨウ</t>
    </rPh>
    <rPh sb="3" eb="5">
      <t>ショウボウ</t>
    </rPh>
    <rPh sb="5" eb="7">
      <t>カツドウ</t>
    </rPh>
    <phoneticPr fontId="6"/>
  </si>
  <si>
    <t>指揮車</t>
    <rPh sb="2" eb="3">
      <t>クルマ</t>
    </rPh>
    <phoneticPr fontId="6"/>
  </si>
  <si>
    <t>多機能型重機</t>
    <rPh sb="0" eb="4">
      <t>タキノウガタ</t>
    </rPh>
    <rPh sb="4" eb="6">
      <t>ジュウキ</t>
    </rPh>
    <phoneticPr fontId="6"/>
  </si>
  <si>
    <t>　ｔ水槽車</t>
    <rPh sb="2" eb="4">
      <t>スイソウ</t>
    </rPh>
    <rPh sb="4" eb="5">
      <t>シャ</t>
    </rPh>
    <phoneticPr fontId="6"/>
  </si>
  <si>
    <t>第3表　車種別消防車両等の配置定数</t>
    <phoneticPr fontId="6"/>
  </si>
  <si>
    <t>補給車</t>
    <rPh sb="0" eb="2">
      <t>ホキュウ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</si>
  <si>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</si>
  <si>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令和3年</t>
    <rPh sb="0" eb="1">
      <t>レイ</t>
    </rPh>
    <rPh sb="1" eb="2">
      <t>ワ</t>
    </rPh>
    <rPh sb="3" eb="4">
      <t>ネン</t>
    </rPh>
    <phoneticPr fontId="6"/>
  </si>
  <si>
    <t>令和4年</t>
    <rPh sb="0" eb="1">
      <t>レイ</t>
    </rPh>
    <rPh sb="1" eb="2">
      <t>ワ</t>
    </rPh>
    <rPh sb="3" eb="4">
      <t>ネン</t>
    </rPh>
    <phoneticPr fontId="6"/>
  </si>
  <si>
    <t>令和5年</t>
    <rPh sb="0" eb="1">
      <t>レイ</t>
    </rPh>
    <rPh sb="1" eb="2">
      <t>ワ</t>
    </rPh>
    <rPh sb="3" eb="4">
      <t>ネン</t>
    </rPh>
    <phoneticPr fontId="6"/>
  </si>
  <si>
    <t>令和6年</t>
    <rPh sb="0" eb="1">
      <t>レイ</t>
    </rPh>
    <rPh sb="1" eb="2">
      <t>ワ</t>
    </rPh>
    <rPh sb="3" eb="4">
      <t>ネン</t>
    </rPh>
    <phoneticPr fontId="6"/>
  </si>
  <si>
    <t>（令和6年4月1日）</t>
    <rPh sb="4" eb="5">
      <t>ネン</t>
    </rPh>
    <rPh sb="8" eb="9">
      <t>ニチ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</si>
</sst>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0" fontId="3" fillId="2" borderId="0" xfId="0" applyFont="1" applyFill="1" applyBorder="1" applyAlignment="1">
      <alignment horizontal="centerContinuous" vertical="center"/>
    </xf>
    <xf numFmtId="0" fontId="7" fillId="2" borderId="0" xfId="0" applyFont="1" applyFill="1" applyBorder="1" applyAlignment="1">
      <alignment horizontal="right" vertical="distributed"/>
    </xf>
    <xf numFmtId="0" fontId="3" fillId="2" borderId="2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justify"/>
    </xf>
    <xf numFmtId="0" fontId="4" fillId="2" borderId="4" xfId="0" applyFont="1" applyFill="1" applyBorder="1" applyAlignment="1">
      <alignment horizontal="justify"/>
    </xf>
    <xf numFmtId="0" fontId="4" fillId="2" borderId="3" xfId="0" applyFont="1" applyFill="1" applyBorder="1" applyAlignment="1">
      <alignment horizontal="center" vertical="distributed"/>
    </xf>
    <xf numFmtId="0" fontId="2" fillId="2" borderId="0" xfId="0" applyFont="1" applyFill="1"/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Alignment="1"/>
    <xf numFmtId="0" fontId="9" fillId="2" borderId="0" xfId="0" applyFont="1" applyFill="1" applyBorder="1" applyAlignment="1">
      <alignment vertical="distributed"/>
    </xf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Border="1" applyAlignment="1">
      <alignment horizontal="centerContinuous" vertical="distributed"/>
    </xf>
    <xf numFmtId="0" fontId="3" fillId="2" borderId="1" xfId="0" applyFont="1" applyFill="1" applyBorder="1" applyAlignment="1">
      <alignment horizontal="centerContinuous" vertical="center"/>
    </xf>
    <xf numFmtId="0" fontId="3" fillId="2" borderId="1" xfId="0" applyFont="1" applyFill="1" applyBorder="1" applyAlignment="1">
      <alignment horizontal="centerContinuous" vertical="distributed"/>
    </xf>
    <xf numFmtId="0" fontId="3" fillId="2" borderId="1" xfId="0" applyFont="1" applyFill="1" applyBorder="1" applyAlignment="1">
      <alignment horizontal="center" vertical="distributed"/>
    </xf>
    <xf numFmtId="0" fontId="3" fillId="2" borderId="2" xfId="0" applyFont="1" applyFill="1" applyBorder="1" applyAlignment="1">
      <alignment horizontal="centerContinuous" vertical="distributed"/>
    </xf>
    <xf numFmtId="0" fontId="2" fillId="2" borderId="0" xfId="0" applyFont="1" applyFill="1" applyAlignment="1">
      <alignment horizontal="center"/>
    </xf>
    <xf numFmtId="0" fontId="3" fillId="2" borderId="5" xfId="0" applyFont="1" applyFill="1" applyBorder="1"/>
    <xf numFmtId="0" fontId="3" fillId="2" borderId="5" xfId="0" applyFont="1" applyFill="1" applyBorder="1" applyAlignment="1">
      <alignment horizontal="center" vertical="distributed"/>
    </xf>
    <xf numFmtId="0" fontId="3" fillId="2" borderId="6" xfId="0" applyFont="1" applyFill="1" applyBorder="1" applyAlignment="1">
      <alignment horizontal="center" vertical="distributed"/>
    </xf>
    <xf numFmtId="0" fontId="10" fillId="2" borderId="0" xfId="0" applyFont="1" applyFill="1" applyBorder="1"/>
    <xf numFmtId="0" fontId="10" fillId="2" borderId="0" xfId="0" applyFont="1" applyFill="1"/>
    <xf numFmtId="0" fontId="4" fillId="2" borderId="8" xfId="0" applyFont="1" applyFill="1" applyBorder="1" applyAlignment="1">
      <alignment horizontal="center" vertical="center"/>
    </xf>
    <xf numFmtId="176" fontId="4" fillId="2" borderId="7" xfId="1" applyNumberFormat="1" applyFont="1" applyFill="1" applyBorder="1" applyAlignment="1">
      <alignment horizontal="right" vertical="center" wrapText="1"/>
    </xf>
    <xf numFmtId="176" fontId="4" fillId="2" borderId="8" xfId="1" applyNumberFormat="1" applyFont="1" applyFill="1" applyBorder="1" applyAlignment="1">
      <alignment horizontal="right" vertical="center" wrapText="1"/>
    </xf>
    <xf numFmtId="38" fontId="4" fillId="2" borderId="8" xfId="1" applyFont="1" applyFill="1" applyBorder="1" applyAlignment="1">
      <alignment horizontal="right" vertical="center" wrapText="1"/>
    </xf>
    <xf numFmtId="176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distributed"/>
    </xf>
    <xf numFmtId="0" fontId="2" fillId="2" borderId="0" xfId="0" applyFont="1" applyFill="1" applyBorder="1" applyAlignment="1">
      <alignment horizontal="distributed" vertical="center" justifyLastLine="1"/>
    </xf>
    <xf numFmtId="0" fontId="2" fillId="2" borderId="5" xfId="0" applyFont="1" applyFill="1" applyBorder="1" applyAlignment="1">
      <alignment horizontal="center" vertical="distributed" textRotation="255"/>
    </xf>
    <xf numFmtId="0" fontId="2" fillId="2" borderId="5" xfId="0" applyFont="1" applyFill="1" applyBorder="1" applyAlignment="1">
      <alignment horizontal="center" vertical="distributed"/>
    </xf>
    <xf numFmtId="0" fontId="2" fillId="2" borderId="0" xfId="0" applyFont="1" applyFill="1" applyBorder="1" applyAlignment="1">
      <alignment horizontal="center" vertical="distributed" textRotation="255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76" fontId="5" fillId="2" borderId="6" xfId="1" applyNumberFormat="1" applyFont="1" applyFill="1" applyBorder="1" applyAlignment="1">
      <alignment horizontal="right" vertical="center" wrapText="1"/>
    </xf>
    <xf numFmtId="176" fontId="5" fillId="2" borderId="0" xfId="1" applyNumberFormat="1" applyFont="1" applyFill="1" applyBorder="1" applyAlignment="1">
      <alignment horizontal="right" vertical="center" wrapText="1"/>
    </xf>
    <xf numFmtId="38" fontId="5" fillId="2" borderId="0" xfId="1" applyFont="1" applyFill="1" applyBorder="1" applyAlignment="1">
      <alignment horizontal="right" vertical="center" wrapText="1"/>
    </xf>
    <xf numFmtId="176" fontId="5" fillId="2" borderId="0" xfId="1" quotePrefix="1" applyNumberFormat="1" applyFont="1" applyFill="1" applyBorder="1" applyAlignment="1">
      <alignment horizontal="right" vertical="center" wrapText="1"/>
    </xf>
    <xf numFmtId="0" fontId="11" fillId="2" borderId="9" xfId="0" applyFont="1" applyFill="1" applyBorder="1" applyAlignment="1">
      <alignment horizontal="center" vertical="center"/>
    </xf>
    <xf numFmtId="176" fontId="11" fillId="2" borderId="6" xfId="1" applyNumberFormat="1" applyFont="1" applyFill="1" applyBorder="1" applyAlignment="1">
      <alignment horizontal="right" vertical="center" wrapText="1"/>
    </xf>
    <xf numFmtId="176" fontId="11" fillId="2" borderId="0" xfId="1" applyNumberFormat="1" applyFont="1" applyFill="1" applyBorder="1" applyAlignment="1">
      <alignment horizontal="right" vertical="center" wrapText="1"/>
    </xf>
    <xf numFmtId="38" fontId="11" fillId="2" borderId="0" xfId="1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right" vertical="distributed"/>
    </xf>
    <xf numFmtId="0" fontId="8" fillId="2" borderId="0" xfId="0" applyFont="1" applyFill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23814</xdr:colOff>
      <xdr:row>3</xdr:row>
      <xdr:rowOff>39686</xdr:rowOff>
    </xdr:from>
    <xdr:to>
      <xdr:col>16</xdr:col>
      <xdr:colOff>157164</xdr:colOff>
      <xdr:row>4</xdr:row>
      <xdr:rowOff>165099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2405064" y="507999"/>
          <a:ext cx="2921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000000"/>
              </a:solidFill>
              <a:latin typeface="ＭＳ 明朝"/>
              <a:ea typeface="ＭＳ 明朝"/>
            </a:rPr>
            <a:t>10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0"/>
  <sheetViews>
    <sheetView tabSelected="1" view="pageBreakPreview" zoomScale="130" zoomScaleNormal="100" zoomScaleSheetLayoutView="130" workbookViewId="0">
      <selection activeCell="V22" sqref="V22"/>
    </sheetView>
  </sheetViews>
  <sheetFormatPr defaultColWidth="11.6328125" defaultRowHeight="13" x14ac:dyDescent="0.2"/>
  <cols>
    <col min="1" max="1" width="6.7265625" style="13" customWidth="1"/>
    <col min="2" max="2" width="5.08984375" style="13" customWidth="1"/>
    <col min="3" max="39" width="3.26953125" style="34" customWidth="1"/>
    <col min="40" max="40" width="0.453125" style="13" customWidth="1"/>
    <col min="41" max="41" width="1.36328125" style="13" customWidth="1"/>
    <col min="42" max="42" width="1.90625" style="13" hidden="1" customWidth="1"/>
    <col min="43" max="52" width="11.6328125" style="13" hidden="1" customWidth="1"/>
    <col min="53" max="16384" width="11.6328125" style="13"/>
  </cols>
  <sheetData>
    <row r="1" spans="1:52" ht="19" x14ac:dyDescent="0.3">
      <c r="A1" s="51" t="s">
        <v>38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10"/>
    </row>
    <row r="2" spans="1:52" ht="15" customHeight="1" x14ac:dyDescent="0.2">
      <c r="A2" s="1"/>
      <c r="B2" s="1"/>
      <c r="C2" s="14"/>
      <c r="D2" s="14"/>
      <c r="E2" s="14"/>
      <c r="F2" s="14"/>
      <c r="G2" s="11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1"/>
      <c r="AE2" s="50" t="s">
        <v>45</v>
      </c>
      <c r="AF2" s="50"/>
      <c r="AG2" s="50"/>
      <c r="AH2" s="50"/>
      <c r="AI2" s="50"/>
      <c r="AJ2" s="50"/>
      <c r="AK2" s="50"/>
      <c r="AL2" s="50"/>
      <c r="AM2" s="50"/>
    </row>
    <row r="3" spans="1:52" ht="3" customHeight="1" thickBot="1" x14ac:dyDescent="0.25">
      <c r="A3" s="1"/>
      <c r="B3" s="1"/>
      <c r="C3" s="14"/>
      <c r="D3" s="14"/>
      <c r="E3" s="14"/>
      <c r="F3" s="14"/>
      <c r="G3" s="2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2"/>
      <c r="AE3" s="2"/>
      <c r="AF3" s="14"/>
      <c r="AG3" s="14"/>
      <c r="AH3" s="2"/>
      <c r="AI3" s="2"/>
      <c r="AJ3" s="2"/>
      <c r="AK3" s="2"/>
      <c r="AL3" s="2"/>
      <c r="AM3" s="2"/>
    </row>
    <row r="4" spans="1:52" ht="4.5" customHeight="1" x14ac:dyDescent="0.2">
      <c r="A4" s="3"/>
      <c r="B4" s="15"/>
      <c r="C4" s="16"/>
      <c r="D4" s="16"/>
      <c r="E4" s="16"/>
      <c r="F4" s="16"/>
      <c r="G4" s="16"/>
      <c r="H4" s="16"/>
      <c r="I4" s="16"/>
      <c r="J4" s="16"/>
      <c r="K4" s="16"/>
      <c r="L4" s="17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8"/>
    </row>
    <row r="5" spans="1:52" s="7" customFormat="1" ht="122.25" customHeight="1" x14ac:dyDescent="0.15">
      <c r="A5" s="35" t="s">
        <v>25</v>
      </c>
      <c r="B5" s="36" t="s">
        <v>0</v>
      </c>
      <c r="C5" s="36" t="s">
        <v>1</v>
      </c>
      <c r="D5" s="36" t="s">
        <v>3</v>
      </c>
      <c r="E5" s="37" t="s">
        <v>33</v>
      </c>
      <c r="F5" s="36" t="s">
        <v>2</v>
      </c>
      <c r="G5" s="36" t="s">
        <v>22</v>
      </c>
      <c r="H5" s="36" t="s">
        <v>4</v>
      </c>
      <c r="I5" s="36" t="s">
        <v>5</v>
      </c>
      <c r="J5" s="36" t="s">
        <v>6</v>
      </c>
      <c r="K5" s="36" t="s">
        <v>14</v>
      </c>
      <c r="L5" s="36" t="s">
        <v>28</v>
      </c>
      <c r="M5" s="36" t="s">
        <v>7</v>
      </c>
      <c r="N5" s="36" t="s">
        <v>37</v>
      </c>
      <c r="O5" s="36" t="s">
        <v>9</v>
      </c>
      <c r="P5" s="36" t="s">
        <v>13</v>
      </c>
      <c r="Q5" s="36" t="s">
        <v>8</v>
      </c>
      <c r="R5" s="36" t="s">
        <v>29</v>
      </c>
      <c r="S5" s="36" t="s">
        <v>26</v>
      </c>
      <c r="T5" s="36" t="s">
        <v>27</v>
      </c>
      <c r="U5" s="36" t="s">
        <v>36</v>
      </c>
      <c r="V5" s="36" t="s">
        <v>31</v>
      </c>
      <c r="W5" s="36" t="s">
        <v>30</v>
      </c>
      <c r="X5" s="36" t="s">
        <v>16</v>
      </c>
      <c r="Y5" s="36" t="s">
        <v>12</v>
      </c>
      <c r="Z5" s="37" t="s">
        <v>11</v>
      </c>
      <c r="AA5" s="36" t="s">
        <v>10</v>
      </c>
      <c r="AB5" s="36" t="s">
        <v>15</v>
      </c>
      <c r="AC5" s="36" t="s">
        <v>39</v>
      </c>
      <c r="AD5" s="36" t="s">
        <v>23</v>
      </c>
      <c r="AE5" s="36" t="s">
        <v>34</v>
      </c>
      <c r="AF5" s="37" t="s">
        <v>17</v>
      </c>
      <c r="AG5" s="36" t="s">
        <v>18</v>
      </c>
      <c r="AH5" s="36" t="s">
        <v>19</v>
      </c>
      <c r="AI5" s="36" t="s">
        <v>20</v>
      </c>
      <c r="AJ5" s="36" t="s">
        <v>21</v>
      </c>
      <c r="AK5" s="36" t="s">
        <v>35</v>
      </c>
      <c r="AL5" s="36" t="s">
        <v>32</v>
      </c>
      <c r="AM5" s="38" t="s">
        <v>24</v>
      </c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</row>
    <row r="6" spans="1:52" ht="4.5" customHeight="1" x14ac:dyDescent="0.2">
      <c r="A6" s="1"/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2"/>
    </row>
    <row r="7" spans="1:52" ht="3.75" customHeight="1" x14ac:dyDescent="0.2">
      <c r="A7" s="4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</row>
    <row r="8" spans="1:52" s="7" customFormat="1" ht="17" customHeight="1" x14ac:dyDescent="0.15">
      <c r="A8" s="39" t="s">
        <v>40</v>
      </c>
      <c r="B8" s="42">
        <v>2078</v>
      </c>
      <c r="C8" s="43">
        <v>673</v>
      </c>
      <c r="D8" s="43">
        <v>83</v>
      </c>
      <c r="E8" s="43">
        <v>3</v>
      </c>
      <c r="F8" s="43">
        <v>48</v>
      </c>
      <c r="G8" s="44">
        <v>10</v>
      </c>
      <c r="H8" s="43">
        <v>436</v>
      </c>
      <c r="I8" s="43">
        <v>29</v>
      </c>
      <c r="J8" s="43">
        <v>6</v>
      </c>
      <c r="K8" s="43">
        <v>93</v>
      </c>
      <c r="L8" s="43">
        <v>4</v>
      </c>
      <c r="M8" s="43">
        <v>4</v>
      </c>
      <c r="N8" s="43">
        <v>10</v>
      </c>
      <c r="O8" s="43">
        <v>6</v>
      </c>
      <c r="P8" s="43">
        <v>10</v>
      </c>
      <c r="Q8" s="43">
        <v>18</v>
      </c>
      <c r="R8" s="43">
        <v>4</v>
      </c>
      <c r="S8" s="43">
        <v>4</v>
      </c>
      <c r="T8" s="43">
        <v>3</v>
      </c>
      <c r="U8" s="45">
        <v>1</v>
      </c>
      <c r="V8" s="43">
        <v>3</v>
      </c>
      <c r="W8" s="43">
        <v>3</v>
      </c>
      <c r="X8" s="43">
        <v>7</v>
      </c>
      <c r="Y8" s="43">
        <v>6</v>
      </c>
      <c r="Z8" s="43">
        <v>4</v>
      </c>
      <c r="AA8" s="43">
        <v>7</v>
      </c>
      <c r="AB8" s="43">
        <v>20</v>
      </c>
      <c r="AC8" s="43">
        <v>10</v>
      </c>
      <c r="AD8" s="44">
        <v>20</v>
      </c>
      <c r="AE8" s="44">
        <v>10</v>
      </c>
      <c r="AF8" s="43">
        <v>5</v>
      </c>
      <c r="AG8" s="43">
        <v>10</v>
      </c>
      <c r="AH8" s="43">
        <v>374</v>
      </c>
      <c r="AI8" s="43">
        <v>15</v>
      </c>
      <c r="AJ8" s="43">
        <v>7</v>
      </c>
      <c r="AK8" s="44">
        <v>2</v>
      </c>
      <c r="AL8" s="44">
        <v>8</v>
      </c>
      <c r="AM8" s="44">
        <v>122</v>
      </c>
    </row>
    <row r="9" spans="1:52" s="7" customFormat="1" ht="14" customHeight="1" x14ac:dyDescent="0.15">
      <c r="A9" s="40" t="s">
        <v>41</v>
      </c>
      <c r="B9" s="42">
        <v>2075</v>
      </c>
      <c r="C9" s="43">
        <v>673</v>
      </c>
      <c r="D9" s="43">
        <v>83</v>
      </c>
      <c r="E9" s="43">
        <v>3</v>
      </c>
      <c r="F9" s="43">
        <v>48</v>
      </c>
      <c r="G9" s="44">
        <v>9</v>
      </c>
      <c r="H9" s="43">
        <v>440</v>
      </c>
      <c r="I9" s="43">
        <v>29</v>
      </c>
      <c r="J9" s="43">
        <v>6</v>
      </c>
      <c r="K9" s="43">
        <v>93</v>
      </c>
      <c r="L9" s="43">
        <v>4</v>
      </c>
      <c r="M9" s="43">
        <v>4</v>
      </c>
      <c r="N9" s="43">
        <v>10</v>
      </c>
      <c r="O9" s="43">
        <v>6</v>
      </c>
      <c r="P9" s="43">
        <v>10</v>
      </c>
      <c r="Q9" s="43">
        <v>18</v>
      </c>
      <c r="R9" s="43">
        <v>4</v>
      </c>
      <c r="S9" s="43">
        <v>4</v>
      </c>
      <c r="T9" s="43">
        <v>3</v>
      </c>
      <c r="U9" s="45">
        <v>1</v>
      </c>
      <c r="V9" s="43">
        <v>3</v>
      </c>
      <c r="W9" s="43">
        <v>3</v>
      </c>
      <c r="X9" s="43">
        <v>7</v>
      </c>
      <c r="Y9" s="43">
        <v>6</v>
      </c>
      <c r="Z9" s="43">
        <v>4</v>
      </c>
      <c r="AA9" s="43">
        <v>3</v>
      </c>
      <c r="AB9" s="43">
        <v>20</v>
      </c>
      <c r="AC9" s="43">
        <v>9</v>
      </c>
      <c r="AD9" s="44">
        <v>20</v>
      </c>
      <c r="AE9" s="44">
        <v>10</v>
      </c>
      <c r="AF9" s="43">
        <v>5</v>
      </c>
      <c r="AG9" s="43">
        <v>10</v>
      </c>
      <c r="AH9" s="43">
        <v>374</v>
      </c>
      <c r="AI9" s="43">
        <v>15</v>
      </c>
      <c r="AJ9" s="43">
        <v>7</v>
      </c>
      <c r="AK9" s="44">
        <v>2</v>
      </c>
      <c r="AL9" s="44">
        <v>7</v>
      </c>
      <c r="AM9" s="44">
        <v>122</v>
      </c>
    </row>
    <row r="10" spans="1:52" s="24" customFormat="1" ht="14" customHeight="1" x14ac:dyDescent="0.2">
      <c r="A10" s="40" t="s">
        <v>42</v>
      </c>
      <c r="B10" s="42">
        <v>2009</v>
      </c>
      <c r="C10" s="43">
        <v>673</v>
      </c>
      <c r="D10" s="43">
        <v>83</v>
      </c>
      <c r="E10" s="43">
        <v>3</v>
      </c>
      <c r="F10" s="43">
        <v>48</v>
      </c>
      <c r="G10" s="44">
        <v>9</v>
      </c>
      <c r="H10" s="43">
        <v>372</v>
      </c>
      <c r="I10" s="43">
        <v>29</v>
      </c>
      <c r="J10" s="43">
        <v>6</v>
      </c>
      <c r="K10" s="43">
        <v>93</v>
      </c>
      <c r="L10" s="43">
        <v>4</v>
      </c>
      <c r="M10" s="43">
        <v>4</v>
      </c>
      <c r="N10" s="43">
        <v>10</v>
      </c>
      <c r="O10" s="43">
        <v>6</v>
      </c>
      <c r="P10" s="43">
        <v>10</v>
      </c>
      <c r="Q10" s="43">
        <v>18</v>
      </c>
      <c r="R10" s="43">
        <v>4</v>
      </c>
      <c r="S10" s="43">
        <v>4</v>
      </c>
      <c r="T10" s="43">
        <v>3</v>
      </c>
      <c r="U10" s="45">
        <v>1</v>
      </c>
      <c r="V10" s="43">
        <v>3</v>
      </c>
      <c r="W10" s="43">
        <v>3</v>
      </c>
      <c r="X10" s="43">
        <v>7</v>
      </c>
      <c r="Y10" s="43">
        <v>6</v>
      </c>
      <c r="Z10" s="43">
        <v>4</v>
      </c>
      <c r="AA10" s="43">
        <v>3</v>
      </c>
      <c r="AB10" s="43">
        <v>20</v>
      </c>
      <c r="AC10" s="43">
        <v>9</v>
      </c>
      <c r="AD10" s="44">
        <v>20</v>
      </c>
      <c r="AE10" s="44">
        <v>10</v>
      </c>
      <c r="AF10" s="43">
        <v>5</v>
      </c>
      <c r="AG10" s="43">
        <v>10</v>
      </c>
      <c r="AH10" s="43">
        <v>376</v>
      </c>
      <c r="AI10" s="43">
        <v>15</v>
      </c>
      <c r="AJ10" s="43">
        <v>7</v>
      </c>
      <c r="AK10" s="44">
        <v>2</v>
      </c>
      <c r="AL10" s="44">
        <v>7</v>
      </c>
      <c r="AM10" s="44">
        <v>122</v>
      </c>
      <c r="AN10" s="23"/>
      <c r="AO10" s="23"/>
    </row>
    <row r="11" spans="1:52" s="24" customFormat="1" ht="14" customHeight="1" x14ac:dyDescent="0.2">
      <c r="A11" s="41" t="s">
        <v>43</v>
      </c>
      <c r="B11" s="42">
        <v>2013</v>
      </c>
      <c r="C11" s="43">
        <v>673</v>
      </c>
      <c r="D11" s="43">
        <v>83</v>
      </c>
      <c r="E11" s="43">
        <v>3</v>
      </c>
      <c r="F11" s="43">
        <v>48</v>
      </c>
      <c r="G11" s="44">
        <v>9</v>
      </c>
      <c r="H11" s="43">
        <v>376</v>
      </c>
      <c r="I11" s="43">
        <v>29</v>
      </c>
      <c r="J11" s="43">
        <v>6</v>
      </c>
      <c r="K11" s="43">
        <v>93</v>
      </c>
      <c r="L11" s="43">
        <v>4</v>
      </c>
      <c r="M11" s="43">
        <v>4</v>
      </c>
      <c r="N11" s="43">
        <v>9</v>
      </c>
      <c r="O11" s="43">
        <v>5</v>
      </c>
      <c r="P11" s="43">
        <v>10</v>
      </c>
      <c r="Q11" s="43">
        <v>18</v>
      </c>
      <c r="R11" s="43">
        <v>4</v>
      </c>
      <c r="S11" s="43">
        <v>4</v>
      </c>
      <c r="T11" s="43">
        <v>3</v>
      </c>
      <c r="U11" s="43">
        <v>1</v>
      </c>
      <c r="V11" s="43">
        <v>3</v>
      </c>
      <c r="W11" s="43">
        <v>3</v>
      </c>
      <c r="X11" s="43">
        <v>7</v>
      </c>
      <c r="Y11" s="43">
        <v>7</v>
      </c>
      <c r="Z11" s="43">
        <v>4</v>
      </c>
      <c r="AA11" s="43">
        <v>3</v>
      </c>
      <c r="AB11" s="43">
        <v>20</v>
      </c>
      <c r="AC11" s="43">
        <v>8</v>
      </c>
      <c r="AD11" s="44">
        <v>20</v>
      </c>
      <c r="AE11" s="44">
        <v>10</v>
      </c>
      <c r="AF11" s="43">
        <v>5</v>
      </c>
      <c r="AG11" s="43">
        <v>10</v>
      </c>
      <c r="AH11" s="43">
        <v>376</v>
      </c>
      <c r="AI11" s="43">
        <v>15</v>
      </c>
      <c r="AJ11" s="43">
        <v>7</v>
      </c>
      <c r="AK11" s="44">
        <v>2</v>
      </c>
      <c r="AL11" s="44">
        <v>7</v>
      </c>
      <c r="AM11" s="44">
        <v>124</v>
      </c>
      <c r="AN11" s="23"/>
      <c r="AO11" s="23"/>
    </row>
    <row r="12" spans="1:52" s="24" customFormat="1" ht="13.5" customHeight="1" x14ac:dyDescent="0.2">
      <c r="A12" s="46" t="s">
        <v>44</v>
      </c>
      <c r="B12" s="47">
        <f>SUM(C12:AM12)</f>
        <v>2033</v>
      </c>
      <c r="C12" s="48">
        <v>673</v>
      </c>
      <c r="D12" s="48">
        <v>83</v>
      </c>
      <c r="E12" s="48">
        <v>3</v>
      </c>
      <c r="F12" s="48">
        <v>48</v>
      </c>
      <c r="G12" s="49">
        <v>9</v>
      </c>
      <c r="H12" s="48">
        <v>393</v>
      </c>
      <c r="I12" s="48">
        <v>29</v>
      </c>
      <c r="J12" s="48">
        <v>6</v>
      </c>
      <c r="K12" s="48">
        <v>93</v>
      </c>
      <c r="L12" s="48">
        <v>4</v>
      </c>
      <c r="M12" s="48">
        <v>4</v>
      </c>
      <c r="N12" s="48">
        <v>9</v>
      </c>
      <c r="O12" s="48">
        <v>5</v>
      </c>
      <c r="P12" s="48">
        <v>10</v>
      </c>
      <c r="Q12" s="48">
        <v>18</v>
      </c>
      <c r="R12" s="48">
        <v>3</v>
      </c>
      <c r="S12" s="48">
        <v>4</v>
      </c>
      <c r="T12" s="48">
        <v>4</v>
      </c>
      <c r="U12" s="48">
        <v>0</v>
      </c>
      <c r="V12" s="48">
        <v>3</v>
      </c>
      <c r="W12" s="48">
        <v>3</v>
      </c>
      <c r="X12" s="48">
        <v>7</v>
      </c>
      <c r="Y12" s="48">
        <v>11</v>
      </c>
      <c r="Z12" s="48">
        <v>4</v>
      </c>
      <c r="AA12" s="48">
        <v>3</v>
      </c>
      <c r="AB12" s="48">
        <v>20</v>
      </c>
      <c r="AC12" s="48">
        <v>8</v>
      </c>
      <c r="AD12" s="49">
        <v>20</v>
      </c>
      <c r="AE12" s="49">
        <v>10</v>
      </c>
      <c r="AF12" s="48">
        <v>5</v>
      </c>
      <c r="AG12" s="48">
        <v>10</v>
      </c>
      <c r="AH12" s="48">
        <v>376</v>
      </c>
      <c r="AI12" s="48">
        <v>15</v>
      </c>
      <c r="AJ12" s="48">
        <v>7</v>
      </c>
      <c r="AK12" s="49">
        <v>2</v>
      </c>
      <c r="AL12" s="49">
        <v>7</v>
      </c>
      <c r="AM12" s="49">
        <v>124</v>
      </c>
      <c r="AN12" s="23"/>
      <c r="AO12" s="23"/>
    </row>
    <row r="13" spans="1:52" s="24" customFormat="1" ht="3.75" customHeight="1" thickBot="1" x14ac:dyDescent="0.25">
      <c r="A13" s="25"/>
      <c r="B13" s="26"/>
      <c r="C13" s="27"/>
      <c r="D13" s="27"/>
      <c r="E13" s="27"/>
      <c r="F13" s="27"/>
      <c r="G13" s="28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8"/>
      <c r="AE13" s="28"/>
      <c r="AF13" s="27"/>
      <c r="AG13" s="27"/>
      <c r="AH13" s="27"/>
      <c r="AI13" s="27"/>
      <c r="AJ13" s="27"/>
      <c r="AK13" s="28"/>
      <c r="AL13" s="28"/>
      <c r="AM13" s="28"/>
      <c r="AN13" s="23"/>
      <c r="AO13" s="23"/>
    </row>
    <row r="14" spans="1:52" s="12" customFormat="1" ht="9.5" x14ac:dyDescent="0.2"/>
    <row r="15" spans="1:52" s="31" customFormat="1" ht="7.5" x14ac:dyDescent="0.2">
      <c r="A15" s="8"/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</row>
    <row r="16" spans="1:52" s="31" customFormat="1" ht="7.5" x14ac:dyDescent="0.2">
      <c r="A16" s="8"/>
      <c r="B16" s="29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</row>
    <row r="17" spans="1:39" s="31" customFormat="1" ht="7.5" x14ac:dyDescent="0.2">
      <c r="A17" s="8"/>
      <c r="B17" s="29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</row>
    <row r="18" spans="1:39" s="31" customFormat="1" ht="7.5" x14ac:dyDescent="0.2">
      <c r="A18" s="8"/>
      <c r="B18" s="29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</row>
    <row r="19" spans="1:39" s="33" customFormat="1" ht="9.75" customHeight="1" x14ac:dyDescent="0.2">
      <c r="A19" s="9"/>
      <c r="B19" s="29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</row>
    <row r="20" spans="1:39" s="33" customFormat="1" ht="9.75" customHeight="1" x14ac:dyDescent="0.2">
      <c r="A20" s="9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</row>
  </sheetData>
  <mergeCells count="2">
    <mergeCell ref="AE2:AM2"/>
    <mergeCell ref="A1:AM1"/>
  </mergeCells>
  <phoneticPr fontId="6"/>
  <pageMargins left="0.27559055118110237" right="0.19685039370078741" top="1.4566929133858268" bottom="0.59055118110236227" header="0.23622047244094491" footer="0.19685039370078741"/>
  <pageSetup paperSize="9" scale="75" fitToHeight="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第03表</vt:lpstr>
      <vt:lpstr>第03表!Print_Area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