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Z:\10 情報統計係\120_東京消防庁統計書\R6規定に基づく報告（各課からの回答）→№76(令和5年の内容)になる\04 実務資料掲示用\"/>
    </mc:Choice>
  </mc:AlternateContent>
  <bookViews>
    <workbookView xWindow="0" yWindow="0" windowWidth="28800" windowHeight="14250" tabRatio="816"/>
  </bookViews>
  <sheets>
    <sheet name="第16表" sheetId="33" r:id="rId1"/>
  </sheets>
  <externalReferences>
    <externalReference r:id="rId2"/>
    <externalReference r:id="rId3"/>
  </externalReferences>
  <definedNames>
    <definedName name="\P">#REF!</definedName>
    <definedName name="a">#REF!</definedName>
    <definedName name="ｐ">#REF!</definedName>
    <definedName name="_xlnm.Print_Area" localSheetId="0">第16表!$A$1:$J$55</definedName>
    <definedName name="ｑ">'[1]70'!#REF!</definedName>
    <definedName name="あ">#REF!</definedName>
    <definedName name="査察種別">[2]危険物関係!$V$3:$W$13867</definedName>
    <definedName name="査察種別２項ニ">'[2]２項ニ'!$M$3:$M$271</definedName>
    <definedName name="査察種別その２">[2]危険物関係!$Q$3:$Q$3804</definedName>
    <definedName name="施設区分">[2]危険物関係!$K$3:$K$3804</definedName>
    <definedName name="所属">[2]危険物関係!$A$3:$A$3804</definedName>
    <definedName name="所属１７項">[2]その４用17項!$A$3:$A$252</definedName>
    <definedName name="所属２項ニ">'[2]２項ニ'!$A$3:$A$271</definedName>
  </definedNames>
  <calcPr calcId="162913" calcMode="manual" concurrentManualCount="2"/>
</workbook>
</file>

<file path=xl/calcChain.xml><?xml version="1.0" encoding="utf-8"?>
<calcChain xmlns="http://schemas.openxmlformats.org/spreadsheetml/2006/main">
  <c r="J5" i="33" l="1"/>
  <c r="I5" i="33"/>
  <c r="H5" i="33" l="1"/>
  <c r="G5" i="33"/>
  <c r="F5" i="33" l="1"/>
  <c r="E5" i="33" l="1"/>
</calcChain>
</file>

<file path=xl/comments1.xml><?xml version="1.0" encoding="utf-8"?>
<comments xmlns="http://schemas.openxmlformats.org/spreadsheetml/2006/main">
  <authors>
    <author>事務端末011</author>
  </authors>
  <commentList>
    <comment ref="I3" authorId="0" shapeId="0">
      <text>
        <r>
          <rPr>
            <sz val="9"/>
            <color indexed="81"/>
            <rFont val="ＭＳ Ｐゴシック"/>
            <family val="3"/>
            <charset val="128"/>
            <scheme val="minor"/>
          </rPr>
          <t>Ｈ２６．４．１施行の消防法改正により、「共同防火管理協議事項の届出」が「統括防火管理者の届出」になった。</t>
        </r>
      </text>
    </comment>
  </commentList>
</comments>
</file>

<file path=xl/sharedStrings.xml><?xml version="1.0" encoding="utf-8"?>
<sst xmlns="http://schemas.openxmlformats.org/spreadsheetml/2006/main" count="123" uniqueCount="94">
  <si>
    <t>イ</t>
  </si>
  <si>
    <t>（一）</t>
  </si>
  <si>
    <t>ロ</t>
  </si>
  <si>
    <t>（二）</t>
  </si>
  <si>
    <t>（三）</t>
  </si>
  <si>
    <t>（四）</t>
  </si>
  <si>
    <t>（五）</t>
  </si>
  <si>
    <t>（六）</t>
  </si>
  <si>
    <t>（七）</t>
  </si>
  <si>
    <t>（八）</t>
  </si>
  <si>
    <t>（九）</t>
  </si>
  <si>
    <t>①</t>
    <phoneticPr fontId="21"/>
  </si>
  <si>
    <t>ハ</t>
    <phoneticPr fontId="21"/>
  </si>
  <si>
    <t>ニ</t>
    <phoneticPr fontId="21"/>
  </si>
  <si>
    <t>⑴</t>
    <phoneticPr fontId="23"/>
  </si>
  <si>
    <t>⑸</t>
    <phoneticPr fontId="23"/>
  </si>
  <si>
    <t>②</t>
    <phoneticPr fontId="21"/>
  </si>
  <si>
    <t>③</t>
    <phoneticPr fontId="21"/>
  </si>
  <si>
    <t>第16表　用途別法第8条防火管理及び法第8条の2統括防火管理の現況</t>
    <rPh sb="8" eb="9">
      <t>ホウ</t>
    </rPh>
    <rPh sb="9" eb="10">
      <t>ダイ</t>
    </rPh>
    <rPh sb="11" eb="12">
      <t>ジョウ</t>
    </rPh>
    <rPh sb="16" eb="17">
      <t>オヨ</t>
    </rPh>
    <rPh sb="18" eb="19">
      <t>ホウ</t>
    </rPh>
    <rPh sb="19" eb="20">
      <t>ダイ</t>
    </rPh>
    <rPh sb="21" eb="22">
      <t>ジョウ</t>
    </rPh>
    <rPh sb="24" eb="26">
      <t>トウカツ</t>
    </rPh>
    <rPh sb="26" eb="28">
      <t>ボウカ</t>
    </rPh>
    <rPh sb="28" eb="30">
      <t>カンリ</t>
    </rPh>
    <phoneticPr fontId="21"/>
  </si>
  <si>
    <t>用　　　　　　　　　　途</t>
  </si>
  <si>
    <t>選任</t>
    <phoneticPr fontId="21"/>
  </si>
  <si>
    <t>解任</t>
    <phoneticPr fontId="21"/>
  </si>
  <si>
    <t>計</t>
    <phoneticPr fontId="21"/>
  </si>
  <si>
    <t>イ</t>
    <phoneticPr fontId="21"/>
  </si>
  <si>
    <t>劇場、映画館、演芸場又は観覧場</t>
    <phoneticPr fontId="21"/>
  </si>
  <si>
    <t>公会堂又は集会場</t>
    <phoneticPr fontId="21"/>
  </si>
  <si>
    <t>キャバレー、カフェー、ナイトクラブその他これらに類するもの</t>
    <phoneticPr fontId="21"/>
  </si>
  <si>
    <t>遊技場又はダンスホール</t>
    <phoneticPr fontId="21"/>
  </si>
  <si>
    <t>その他の性風俗店舗</t>
    <rPh sb="2" eb="3">
      <t>タ</t>
    </rPh>
    <rPh sb="4" eb="5">
      <t>セイ</t>
    </rPh>
    <rPh sb="5" eb="7">
      <t>フウゾク</t>
    </rPh>
    <rPh sb="7" eb="9">
      <t>テンポ</t>
    </rPh>
    <phoneticPr fontId="21"/>
  </si>
  <si>
    <t>カラオケボックス等</t>
    <rPh sb="8" eb="9">
      <t>トウ</t>
    </rPh>
    <phoneticPr fontId="21"/>
  </si>
  <si>
    <t>待合、料理店その他これらに類す
るもの</t>
    <phoneticPr fontId="21"/>
  </si>
  <si>
    <t>飲　　　食　　　店</t>
    <phoneticPr fontId="21"/>
  </si>
  <si>
    <t>百貨店、マーケットその他の物品販売業を営む店舗又は展示場</t>
    <phoneticPr fontId="21"/>
  </si>
  <si>
    <t>旅館、ホテル又は宿泊所</t>
    <phoneticPr fontId="21"/>
  </si>
  <si>
    <t>寄宿舎、下宿又は共同住宅</t>
    <phoneticPr fontId="21"/>
  </si>
  <si>
    <t>幼稚園又は特別支援学校</t>
    <rPh sb="5" eb="7">
      <t>トクベツ</t>
    </rPh>
    <rPh sb="7" eb="9">
      <t>シエン</t>
    </rPh>
    <rPh sb="9" eb="11">
      <t>ガッコウ</t>
    </rPh>
    <phoneticPr fontId="21"/>
  </si>
  <si>
    <t>小学校、中学校、高等学校、中等教育
学校､高等専門学校､大学､専修学校､
各種学校その他これらに類するもの</t>
    <phoneticPr fontId="21"/>
  </si>
  <si>
    <t>図書館、博物館、美術館その他これらに類するもの</t>
    <phoneticPr fontId="21"/>
  </si>
  <si>
    <t>公衆浴場のうち、蒸気浴場、熱気
浴場その他これらに類するもの</t>
    <phoneticPr fontId="21"/>
  </si>
  <si>
    <t>イに掲げる公衆浴場以外の公衆浴場</t>
    <phoneticPr fontId="21"/>
  </si>
  <si>
    <t>（十）</t>
    <phoneticPr fontId="21"/>
  </si>
  <si>
    <t>車両の停車場又は船舶若しくは航
空機の発着場</t>
    <phoneticPr fontId="21"/>
  </si>
  <si>
    <t>(十一)</t>
    <rPh sb="1" eb="3">
      <t>ジュウイチ</t>
    </rPh>
    <phoneticPr fontId="21"/>
  </si>
  <si>
    <t>神社、寺院、教会その他これらに
類するもの</t>
    <phoneticPr fontId="21"/>
  </si>
  <si>
    <t>(十二)</t>
    <rPh sb="1" eb="3">
      <t>ジュウニ</t>
    </rPh>
    <phoneticPr fontId="21"/>
  </si>
  <si>
    <t>工場又は作業場</t>
    <rPh sb="6" eb="7">
      <t>バ</t>
    </rPh>
    <phoneticPr fontId="21"/>
  </si>
  <si>
    <t>映画スタジオ又はテレビスタジオ</t>
    <phoneticPr fontId="21"/>
  </si>
  <si>
    <t>(十三)</t>
    <rPh sb="1" eb="3">
      <t>ジュウサン</t>
    </rPh>
    <phoneticPr fontId="21"/>
  </si>
  <si>
    <t>自動車車庫又は駐車場</t>
    <phoneticPr fontId="21"/>
  </si>
  <si>
    <t>飛行機又は回転翼航空機の格納庫</t>
    <phoneticPr fontId="21"/>
  </si>
  <si>
    <t>(十四)</t>
    <rPh sb="1" eb="3">
      <t>ジュウシ</t>
    </rPh>
    <phoneticPr fontId="21"/>
  </si>
  <si>
    <t>倉　　　   　庫</t>
    <phoneticPr fontId="21"/>
  </si>
  <si>
    <t>(十五)</t>
    <rPh sb="1" eb="3">
      <t>ジュウゴ</t>
    </rPh>
    <phoneticPr fontId="21"/>
  </si>
  <si>
    <t>官公署</t>
    <phoneticPr fontId="21"/>
  </si>
  <si>
    <t>事務所</t>
    <phoneticPr fontId="21"/>
  </si>
  <si>
    <t>その他の事業場</t>
    <phoneticPr fontId="21"/>
  </si>
  <si>
    <t>(十六)</t>
    <rPh sb="1" eb="3">
      <t>ジュウロク</t>
    </rPh>
    <phoneticPr fontId="21"/>
  </si>
  <si>
    <t>特定用途を含む複合用途</t>
    <phoneticPr fontId="21"/>
  </si>
  <si>
    <t>その他の複合用途</t>
    <phoneticPr fontId="21"/>
  </si>
  <si>
    <t>(十六の二)</t>
    <rPh sb="1" eb="3">
      <t>ジュウロク</t>
    </rPh>
    <rPh sb="4" eb="5">
      <t>２</t>
    </rPh>
    <phoneticPr fontId="23"/>
  </si>
  <si>
    <t>地下街</t>
    <phoneticPr fontId="21"/>
  </si>
  <si>
    <t>(十六の三)</t>
    <rPh sb="1" eb="3">
      <t>ジュウロク</t>
    </rPh>
    <rPh sb="4" eb="5">
      <t>サン</t>
    </rPh>
    <phoneticPr fontId="23"/>
  </si>
  <si>
    <t>準地下街</t>
    <phoneticPr fontId="21"/>
  </si>
  <si>
    <t>(十七)</t>
    <rPh sb="1" eb="3">
      <t>ジュウナナ</t>
    </rPh>
    <phoneticPr fontId="21"/>
  </si>
  <si>
    <t>文化財建造物</t>
    <phoneticPr fontId="21"/>
  </si>
  <si>
    <t>高層建築物</t>
    <rPh sb="0" eb="2">
      <t>コウソウ</t>
    </rPh>
    <rPh sb="2" eb="4">
      <t>ケンチク</t>
    </rPh>
    <rPh sb="4" eb="5">
      <t>ブツ</t>
    </rPh>
    <phoneticPr fontId="21"/>
  </si>
  <si>
    <t>老人短期入所施設、特別養護老人ホーム等</t>
    <rPh sb="0" eb="2">
      <t>ロウジン</t>
    </rPh>
    <rPh sb="2" eb="4">
      <t>タンキ</t>
    </rPh>
    <rPh sb="4" eb="6">
      <t>ニュウショ</t>
    </rPh>
    <rPh sb="6" eb="8">
      <t>シセツ</t>
    </rPh>
    <rPh sb="9" eb="11">
      <t>トクベツ</t>
    </rPh>
    <rPh sb="11" eb="13">
      <t>ヨウゴ</t>
    </rPh>
    <rPh sb="13" eb="15">
      <t>ロウジン</t>
    </rPh>
    <rPh sb="18" eb="19">
      <t>トウ</t>
    </rPh>
    <phoneticPr fontId="21"/>
  </si>
  <si>
    <t>⑵</t>
    <phoneticPr fontId="23"/>
  </si>
  <si>
    <t>救護施設</t>
    <rPh sb="0" eb="2">
      <t>キュウゴ</t>
    </rPh>
    <rPh sb="2" eb="4">
      <t>シセツ</t>
    </rPh>
    <phoneticPr fontId="21"/>
  </si>
  <si>
    <t>⑶</t>
    <phoneticPr fontId="23"/>
  </si>
  <si>
    <t>乳児院</t>
    <rPh sb="0" eb="2">
      <t>ニュウジ</t>
    </rPh>
    <rPh sb="2" eb="3">
      <t>イン</t>
    </rPh>
    <phoneticPr fontId="21"/>
  </si>
  <si>
    <t>⑷</t>
    <phoneticPr fontId="23"/>
  </si>
  <si>
    <t>障害児入所施設</t>
    <rPh sb="0" eb="2">
      <t>ショウガイ</t>
    </rPh>
    <rPh sb="2" eb="3">
      <t>ジ</t>
    </rPh>
    <rPh sb="3" eb="5">
      <t>ニュウショ</t>
    </rPh>
    <rPh sb="5" eb="7">
      <t>シセツ</t>
    </rPh>
    <phoneticPr fontId="21"/>
  </si>
  <si>
    <t>障害者支援施設等</t>
    <rPh sb="0" eb="3">
      <t>ショウガイシャ</t>
    </rPh>
    <rPh sb="3" eb="5">
      <t>シエン</t>
    </rPh>
    <rPh sb="5" eb="7">
      <t>シセツ</t>
    </rPh>
    <rPh sb="7" eb="8">
      <t>トウ</t>
    </rPh>
    <phoneticPr fontId="21"/>
  </si>
  <si>
    <t>老人デイサービスセンター等</t>
    <rPh sb="0" eb="2">
      <t>ロウジン</t>
    </rPh>
    <rPh sb="12" eb="13">
      <t>トウ</t>
    </rPh>
    <phoneticPr fontId="21"/>
  </si>
  <si>
    <t>更生施設</t>
    <rPh sb="0" eb="2">
      <t>コウセイ</t>
    </rPh>
    <rPh sb="2" eb="4">
      <t>シセツ</t>
    </rPh>
    <phoneticPr fontId="21"/>
  </si>
  <si>
    <t>助産施設、保育所等</t>
    <rPh sb="0" eb="2">
      <t>ジョサン</t>
    </rPh>
    <rPh sb="2" eb="4">
      <t>シセツ</t>
    </rPh>
    <rPh sb="5" eb="7">
      <t>ホイク</t>
    </rPh>
    <rPh sb="7" eb="8">
      <t>ショ</t>
    </rPh>
    <rPh sb="8" eb="9">
      <t>トウ</t>
    </rPh>
    <phoneticPr fontId="21"/>
  </si>
  <si>
    <t>児童発達支援センター、情緒障害児短期治療施設等</t>
    <rPh sb="0" eb="2">
      <t>ジドウ</t>
    </rPh>
    <rPh sb="2" eb="4">
      <t>ハッタツ</t>
    </rPh>
    <rPh sb="4" eb="6">
      <t>シエン</t>
    </rPh>
    <rPh sb="11" eb="13">
      <t>ジョウチョ</t>
    </rPh>
    <rPh sb="13" eb="16">
      <t>ショウガイジ</t>
    </rPh>
    <rPh sb="16" eb="18">
      <t>タンキ</t>
    </rPh>
    <rPh sb="18" eb="20">
      <t>チリョウ</t>
    </rPh>
    <rPh sb="20" eb="22">
      <t>シセツ</t>
    </rPh>
    <rPh sb="22" eb="23">
      <t>トウ</t>
    </rPh>
    <phoneticPr fontId="21"/>
  </si>
  <si>
    <t>身体障害者福祉センター、障害者支援施設等</t>
    <rPh sb="0" eb="2">
      <t>シンタイ</t>
    </rPh>
    <rPh sb="2" eb="5">
      <t>ショウガイシャ</t>
    </rPh>
    <rPh sb="5" eb="7">
      <t>フクシ</t>
    </rPh>
    <rPh sb="12" eb="15">
      <t>ショウガイシャ</t>
    </rPh>
    <rPh sb="15" eb="17">
      <t>シエン</t>
    </rPh>
    <rPh sb="17" eb="19">
      <t>シセツ</t>
    </rPh>
    <rPh sb="19" eb="20">
      <t>トウ</t>
    </rPh>
    <phoneticPr fontId="21"/>
  </si>
  <si>
    <t>病院</t>
    <phoneticPr fontId="23"/>
  </si>
  <si>
    <t>有床診療所</t>
    <phoneticPr fontId="23"/>
  </si>
  <si>
    <t>病院（（六）項イ⑴を除く。）、有床診療所（（六）項イ⑵を除く。）又は有床助産所</t>
    <phoneticPr fontId="23"/>
  </si>
  <si>
    <t>⑴</t>
  </si>
  <si>
    <t>⑵</t>
  </si>
  <si>
    <t>⑶</t>
  </si>
  <si>
    <t>⑷</t>
  </si>
  <si>
    <t>無床診療所又は
無床助産所</t>
    <phoneticPr fontId="23"/>
  </si>
  <si>
    <t>-</t>
    <phoneticPr fontId="23"/>
  </si>
  <si>
    <t>防火管理者を
選任し届出しな
ければならない
防火対象物</t>
    <rPh sb="7" eb="9">
      <t>センニン</t>
    </rPh>
    <phoneticPr fontId="21"/>
  </si>
  <si>
    <t>防火管理者を
選任し届出して
いる防火対象物</t>
    <rPh sb="7" eb="9">
      <t>センニン</t>
    </rPh>
    <phoneticPr fontId="23"/>
  </si>
  <si>
    <t>防火管理者の選任届・
解 任 届 受 理 状 況</t>
    <phoneticPr fontId="21"/>
  </si>
  <si>
    <t>統括防火管理者
を選任し届出し
なければなら
ない防火対象物</t>
    <rPh sb="0" eb="2">
      <t>トウカツ</t>
    </rPh>
    <rPh sb="2" eb="4">
      <t>ボウカ</t>
    </rPh>
    <rPh sb="4" eb="7">
      <t>カンリシャ</t>
    </rPh>
    <rPh sb="9" eb="11">
      <t>センニン</t>
    </rPh>
    <rPh sb="12" eb="14">
      <t>トドケデ</t>
    </rPh>
    <rPh sb="25" eb="27">
      <t>ボウカ</t>
    </rPh>
    <rPh sb="27" eb="30">
      <t>タイショウブツ</t>
    </rPh>
    <phoneticPr fontId="21"/>
  </si>
  <si>
    <t>統括防火管理者
を選任し
届出している
防火対象物</t>
    <rPh sb="0" eb="2">
      <t>トウカツ</t>
    </rPh>
    <rPh sb="2" eb="4">
      <t>ボウカ</t>
    </rPh>
    <rPh sb="4" eb="7">
      <t>カンリシャ</t>
    </rPh>
    <rPh sb="9" eb="11">
      <t>センニン</t>
    </rPh>
    <rPh sb="13" eb="15">
      <t>トドケデ</t>
    </rPh>
    <phoneticPr fontId="21"/>
  </si>
  <si>
    <t>(令和5年）</t>
    <rPh sb="1" eb="3">
      <t>レイワ</t>
    </rPh>
    <rPh sb="4" eb="5">
      <t>ネン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</si>
</sst>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[=0]&quot;─&quot;;#,###"/>
    <numFmt numFmtId="177" formatCode="#,##0;\-#,##0;&quot;-&quot;;@\ "/>
    <numFmt numFmtId="178" formatCode="#,##0;[Red]\-#,##0;\-"/>
  </numFmts>
  <fonts count="3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22" fillId="0" borderId="0"/>
    <xf numFmtId="0" fontId="2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18" applyNumberFormat="0" applyFont="0" applyAlignment="0" applyProtection="0">
      <alignment vertical="center"/>
    </xf>
    <xf numFmtId="0" fontId="8" fillId="0" borderId="0"/>
    <xf numFmtId="6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" fillId="0" borderId="0">
      <alignment vertical="center"/>
    </xf>
  </cellStyleXfs>
  <cellXfs count="66">
    <xf numFmtId="0" fontId="0" fillId="0" borderId="0" xfId="0"/>
    <xf numFmtId="0" fontId="27" fillId="25" borderId="0" xfId="46" applyFont="1" applyFill="1" applyAlignment="1">
      <alignment vertical="center"/>
    </xf>
    <xf numFmtId="0" fontId="27" fillId="25" borderId="0" xfId="46" applyFont="1" applyFill="1" applyAlignment="1">
      <alignment horizontal="left" vertical="center"/>
    </xf>
    <xf numFmtId="0" fontId="27" fillId="25" borderId="0" xfId="46" applyFont="1" applyFill="1" applyAlignment="1">
      <alignment horizontal="right" vertical="center"/>
    </xf>
    <xf numFmtId="0" fontId="28" fillId="25" borderId="12" xfId="46" applyFont="1" applyFill="1" applyBorder="1" applyAlignment="1">
      <alignment horizontal="distributed" vertical="center" justifyLastLine="1"/>
    </xf>
    <xf numFmtId="0" fontId="31" fillId="25" borderId="0" xfId="46" applyFont="1" applyFill="1" applyAlignment="1">
      <alignment vertical="center"/>
    </xf>
    <xf numFmtId="3" fontId="32" fillId="25" borderId="0" xfId="46" applyNumberFormat="1" applyFont="1" applyFill="1" applyAlignment="1">
      <alignment vertical="center"/>
    </xf>
    <xf numFmtId="3" fontId="31" fillId="25" borderId="0" xfId="46" applyNumberFormat="1" applyFont="1" applyFill="1" applyAlignment="1">
      <alignment vertical="center"/>
    </xf>
    <xf numFmtId="0" fontId="24" fillId="25" borderId="0" xfId="46" applyFont="1" applyFill="1" applyBorder="1" applyAlignment="1">
      <alignment horizontal="center" vertical="center"/>
    </xf>
    <xf numFmtId="0" fontId="24" fillId="25" borderId="0" xfId="46" applyFont="1" applyFill="1" applyBorder="1" applyAlignment="1">
      <alignment horizontal="center" vertical="center" wrapText="1"/>
    </xf>
    <xf numFmtId="0" fontId="24" fillId="25" borderId="0" xfId="46" applyFont="1" applyFill="1" applyBorder="1" applyAlignment="1">
      <alignment horizontal="justify" vertical="center" wrapText="1"/>
    </xf>
    <xf numFmtId="0" fontId="24" fillId="25" borderId="21" xfId="46" applyFont="1" applyFill="1" applyBorder="1" applyAlignment="1">
      <alignment vertical="center" wrapText="1"/>
    </xf>
    <xf numFmtId="0" fontId="24" fillId="25" borderId="21" xfId="46" applyFont="1" applyFill="1" applyBorder="1" applyAlignment="1">
      <alignment horizontal="left" vertical="center" wrapText="1"/>
    </xf>
    <xf numFmtId="0" fontId="24" fillId="25" borderId="0" xfId="0" applyFont="1" applyFill="1" applyBorder="1" applyAlignment="1">
      <alignment horizontal="center" vertical="center"/>
    </xf>
    <xf numFmtId="0" fontId="24" fillId="25" borderId="21" xfId="0" applyFont="1" applyFill="1" applyBorder="1" applyAlignment="1">
      <alignment horizontal="left" vertical="center" wrapText="1"/>
    </xf>
    <xf numFmtId="0" fontId="24" fillId="25" borderId="22" xfId="46" applyFont="1" applyFill="1" applyBorder="1" applyAlignment="1">
      <alignment horizontal="center" vertical="center"/>
    </xf>
    <xf numFmtId="0" fontId="24" fillId="25" borderId="0" xfId="46" applyFont="1" applyFill="1" applyBorder="1" applyAlignment="1">
      <alignment horizontal="justify" vertical="center"/>
    </xf>
    <xf numFmtId="0" fontId="24" fillId="25" borderId="0" xfId="46" applyFont="1" applyFill="1" applyBorder="1" applyAlignment="1">
      <alignment vertical="center"/>
    </xf>
    <xf numFmtId="0" fontId="24" fillId="25" borderId="0" xfId="46" applyFont="1" applyFill="1" applyBorder="1" applyAlignment="1">
      <alignment horizontal="left" vertical="center"/>
    </xf>
    <xf numFmtId="0" fontId="24" fillId="25" borderId="21" xfId="46" applyFont="1" applyFill="1" applyBorder="1" applyAlignment="1">
      <alignment vertical="center"/>
    </xf>
    <xf numFmtId="0" fontId="28" fillId="25" borderId="11" xfId="46" applyFont="1" applyFill="1" applyBorder="1" applyAlignment="1">
      <alignment horizontal="right" vertical="center" wrapText="1"/>
    </xf>
    <xf numFmtId="0" fontId="30" fillId="25" borderId="0" xfId="46" applyFont="1" applyFill="1" applyAlignment="1">
      <alignment horizontal="left" vertical="center"/>
    </xf>
    <xf numFmtId="0" fontId="24" fillId="25" borderId="0" xfId="46" applyFont="1" applyFill="1" applyAlignment="1">
      <alignment horizontal="left" vertical="center"/>
    </xf>
    <xf numFmtId="3" fontId="27" fillId="25" borderId="0" xfId="46" applyNumberFormat="1" applyFont="1" applyFill="1" applyAlignment="1">
      <alignment vertical="center"/>
    </xf>
    <xf numFmtId="177" fontId="32" fillId="25" borderId="0" xfId="48" applyNumberFormat="1" applyFont="1" applyFill="1" applyAlignment="1">
      <alignment horizontal="right" vertical="center" wrapText="1"/>
    </xf>
    <xf numFmtId="176" fontId="28" fillId="25" borderId="0" xfId="40" applyNumberFormat="1" applyFont="1" applyFill="1" applyBorder="1" applyAlignment="1">
      <alignment horizontal="right" vertical="center" shrinkToFit="1"/>
    </xf>
    <xf numFmtId="176" fontId="28" fillId="25" borderId="10" xfId="40" applyNumberFormat="1" applyFont="1" applyFill="1" applyBorder="1" applyAlignment="1">
      <alignment horizontal="right" vertical="center" shrinkToFit="1"/>
    </xf>
    <xf numFmtId="176" fontId="28" fillId="25" borderId="10" xfId="47" applyNumberFormat="1" applyFont="1" applyFill="1" applyBorder="1" applyAlignment="1">
      <alignment vertical="center" shrinkToFit="1"/>
    </xf>
    <xf numFmtId="177" fontId="28" fillId="25" borderId="0" xfId="48" applyNumberFormat="1" applyFont="1" applyFill="1" applyAlignment="1">
      <alignment horizontal="right" vertical="center" wrapText="1"/>
    </xf>
    <xf numFmtId="176" fontId="28" fillId="25" borderId="0" xfId="40" applyNumberFormat="1" applyFont="1" applyFill="1" applyBorder="1" applyAlignment="1">
      <alignment vertical="center" shrinkToFit="1"/>
    </xf>
    <xf numFmtId="177" fontId="28" fillId="25" borderId="0" xfId="48" applyNumberFormat="1" applyFont="1" applyFill="1" applyAlignment="1">
      <alignment vertical="center"/>
    </xf>
    <xf numFmtId="178" fontId="28" fillId="25" borderId="0" xfId="48" applyNumberFormat="1" applyFont="1" applyFill="1" applyBorder="1" applyAlignment="1">
      <alignment vertical="center"/>
    </xf>
    <xf numFmtId="178" fontId="28" fillId="25" borderId="0" xfId="48" applyNumberFormat="1" applyFont="1" applyFill="1" applyBorder="1" applyAlignment="1">
      <alignment horizontal="right" vertical="center"/>
    </xf>
    <xf numFmtId="0" fontId="28" fillId="25" borderId="0" xfId="46" applyFont="1" applyFill="1" applyAlignment="1">
      <alignment vertical="center"/>
    </xf>
    <xf numFmtId="176" fontId="27" fillId="25" borderId="0" xfId="46" applyNumberFormat="1" applyFont="1" applyFill="1" applyAlignment="1">
      <alignment vertical="center"/>
    </xf>
    <xf numFmtId="0" fontId="26" fillId="25" borderId="0" xfId="46" applyFont="1" applyFill="1" applyAlignment="1">
      <alignment horizontal="center" vertical="center"/>
    </xf>
    <xf numFmtId="0" fontId="28" fillId="25" borderId="17" xfId="46" applyFont="1" applyFill="1" applyBorder="1" applyAlignment="1">
      <alignment horizontal="distributed" vertical="center" justifyLastLine="1"/>
    </xf>
    <xf numFmtId="0" fontId="28" fillId="25" borderId="19" xfId="46" applyFont="1" applyFill="1" applyBorder="1" applyAlignment="1">
      <alignment horizontal="distributed" vertical="center" justifyLastLine="1"/>
    </xf>
    <xf numFmtId="0" fontId="28" fillId="25" borderId="20" xfId="46" applyFont="1" applyFill="1" applyBorder="1" applyAlignment="1">
      <alignment horizontal="distributed" vertical="center" justifyLastLine="1"/>
    </xf>
    <xf numFmtId="0" fontId="28" fillId="25" borderId="12" xfId="46" applyFont="1" applyFill="1" applyBorder="1" applyAlignment="1">
      <alignment horizontal="distributed" vertical="center" justifyLastLine="1"/>
    </xf>
    <xf numFmtId="0" fontId="29" fillId="25" borderId="17" xfId="46" applyFont="1" applyFill="1" applyBorder="1" applyAlignment="1">
      <alignment horizontal="distributed" vertical="center" wrapText="1"/>
    </xf>
    <xf numFmtId="0" fontId="29" fillId="25" borderId="20" xfId="46" applyFont="1" applyFill="1" applyBorder="1" applyAlignment="1">
      <alignment horizontal="distributed" vertical="center"/>
    </xf>
    <xf numFmtId="0" fontId="28" fillId="25" borderId="14" xfId="46" applyFont="1" applyFill="1" applyBorder="1" applyAlignment="1">
      <alignment horizontal="distributed" vertical="center" wrapText="1" justifyLastLine="1"/>
    </xf>
    <xf numFmtId="0" fontId="28" fillId="25" borderId="15" xfId="46" applyFont="1" applyFill="1" applyBorder="1" applyAlignment="1">
      <alignment horizontal="distributed" vertical="center" justifyLastLine="1"/>
    </xf>
    <xf numFmtId="0" fontId="28" fillId="25" borderId="19" xfId="46" applyFont="1" applyFill="1" applyBorder="1" applyAlignment="1">
      <alignment horizontal="center" vertical="center" wrapText="1"/>
    </xf>
    <xf numFmtId="0" fontId="28" fillId="25" borderId="16" xfId="46" applyFont="1" applyFill="1" applyBorder="1" applyAlignment="1">
      <alignment horizontal="distributed" vertical="center" wrapText="1"/>
    </xf>
    <xf numFmtId="0" fontId="28" fillId="25" borderId="13" xfId="46" applyFont="1" applyFill="1" applyBorder="1" applyAlignment="1">
      <alignment horizontal="distributed" vertical="center"/>
    </xf>
    <xf numFmtId="0" fontId="32" fillId="25" borderId="0" xfId="46" applyFont="1" applyFill="1" applyBorder="1" applyAlignment="1">
      <alignment horizontal="center" vertical="center" wrapText="1"/>
    </xf>
    <xf numFmtId="0" fontId="32" fillId="25" borderId="21" xfId="46" applyFont="1" applyFill="1" applyBorder="1" applyAlignment="1">
      <alignment horizontal="center" vertical="center" wrapText="1"/>
    </xf>
    <xf numFmtId="0" fontId="24" fillId="25" borderId="0" xfId="46" applyFont="1" applyFill="1" applyBorder="1" applyAlignment="1">
      <alignment horizontal="center" vertical="center"/>
    </xf>
    <xf numFmtId="0" fontId="24" fillId="25" borderId="0" xfId="46" applyFont="1" applyFill="1" applyBorder="1" applyAlignment="1">
      <alignment horizontal="left" vertical="center" wrapText="1"/>
    </xf>
    <xf numFmtId="0" fontId="24" fillId="25" borderId="21" xfId="46" applyFont="1" applyFill="1" applyBorder="1" applyAlignment="1">
      <alignment horizontal="left" vertical="center" wrapText="1"/>
    </xf>
    <xf numFmtId="0" fontId="24" fillId="25" borderId="0" xfId="46" applyFont="1" applyFill="1" applyBorder="1" applyAlignment="1">
      <alignment horizontal="center" vertical="center" wrapText="1"/>
    </xf>
    <xf numFmtId="0" fontId="27" fillId="25" borderId="0" xfId="46" applyFont="1" applyFill="1" applyBorder="1" applyAlignment="1">
      <alignment horizontal="center" vertical="center" wrapText="1"/>
    </xf>
    <xf numFmtId="0" fontId="24" fillId="25" borderId="0" xfId="46" applyFont="1" applyFill="1" applyBorder="1" applyAlignment="1">
      <alignment horizontal="left" vertical="center"/>
    </xf>
    <xf numFmtId="0" fontId="24" fillId="25" borderId="21" xfId="46" applyFont="1" applyFill="1" applyBorder="1" applyAlignment="1">
      <alignment horizontal="left" vertical="center"/>
    </xf>
    <xf numFmtId="0" fontId="30" fillId="25" borderId="0" xfId="46" applyFont="1" applyFill="1" applyBorder="1" applyAlignment="1">
      <alignment horizontal="left" vertical="distributed" wrapText="1"/>
    </xf>
    <xf numFmtId="0" fontId="30" fillId="25" borderId="21" xfId="46" applyFont="1" applyFill="1" applyBorder="1" applyAlignment="1">
      <alignment horizontal="left" vertical="distributed" wrapText="1"/>
    </xf>
    <xf numFmtId="0" fontId="24" fillId="25" borderId="22" xfId="46" applyFont="1" applyFill="1" applyBorder="1" applyAlignment="1">
      <alignment horizontal="center" vertical="center"/>
    </xf>
    <xf numFmtId="0" fontId="24" fillId="25" borderId="11" xfId="46" applyFont="1" applyFill="1" applyBorder="1" applyAlignment="1">
      <alignment horizontal="center" vertical="center"/>
    </xf>
    <xf numFmtId="0" fontId="24" fillId="25" borderId="24" xfId="46" applyFont="1" applyFill="1" applyBorder="1" applyAlignment="1">
      <alignment horizontal="center" vertical="center"/>
    </xf>
    <xf numFmtId="0" fontId="24" fillId="25" borderId="0" xfId="46" applyFont="1" applyFill="1" applyBorder="1" applyAlignment="1">
      <alignment vertical="center"/>
    </xf>
    <xf numFmtId="0" fontId="24" fillId="25" borderId="21" xfId="46" applyFont="1" applyFill="1" applyBorder="1" applyAlignment="1">
      <alignment vertical="center"/>
    </xf>
    <xf numFmtId="0" fontId="24" fillId="25" borderId="23" xfId="46" applyFont="1" applyFill="1" applyBorder="1" applyAlignment="1">
      <alignment horizontal="left" vertical="center"/>
    </xf>
    <xf numFmtId="0" fontId="24" fillId="25" borderId="0" xfId="46" applyFont="1" applyFill="1" applyBorder="1" applyAlignment="1">
      <alignment horizontal="distributed" vertical="center"/>
    </xf>
    <xf numFmtId="0" fontId="33" fillId="25" borderId="0" xfId="46" applyFont="1" applyFill="1" applyBorder="1" applyAlignment="1">
      <alignment horizontal="right"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45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8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0" builtinId="7"/>
    <cellStyle name="通貨 2" xfId="47"/>
    <cellStyle name="入力" xfId="41" builtinId="20" customBuiltin="1"/>
    <cellStyle name="標準" xfId="0" builtinId="0"/>
    <cellStyle name="標準 2" xfId="42"/>
    <cellStyle name="標準 2 2" xfId="46"/>
    <cellStyle name="標準 3" xfId="44"/>
    <cellStyle name="標準 4" xfId="49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5</xdr:row>
      <xdr:rowOff>95250</xdr:rowOff>
    </xdr:from>
    <xdr:to>
      <xdr:col>0</xdr:col>
      <xdr:colOff>438150</xdr:colOff>
      <xdr:row>6</xdr:row>
      <xdr:rowOff>171450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361950" y="153352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361950</xdr:colOff>
      <xdr:row>7</xdr:row>
      <xdr:rowOff>114300</xdr:rowOff>
    </xdr:from>
    <xdr:to>
      <xdr:col>0</xdr:col>
      <xdr:colOff>438150</xdr:colOff>
      <xdr:row>10</xdr:row>
      <xdr:rowOff>161925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361950" y="2085975"/>
          <a:ext cx="76200" cy="847725"/>
        </a:xfrm>
        <a:prstGeom prst="leftBrace">
          <a:avLst>
            <a:gd name="adj1" fmla="val 927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361950</xdr:colOff>
      <xdr:row>11</xdr:row>
      <xdr:rowOff>123825</xdr:rowOff>
    </xdr:from>
    <xdr:to>
      <xdr:col>0</xdr:col>
      <xdr:colOff>438150</xdr:colOff>
      <xdr:row>12</xdr:row>
      <xdr:rowOff>142875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361950" y="3162300"/>
          <a:ext cx="76200" cy="285750"/>
        </a:xfrm>
        <a:prstGeom prst="leftBrace">
          <a:avLst>
            <a:gd name="adj1" fmla="val 3125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361950</xdr:colOff>
      <xdr:row>14</xdr:row>
      <xdr:rowOff>142875</xdr:rowOff>
    </xdr:from>
    <xdr:to>
      <xdr:col>0</xdr:col>
      <xdr:colOff>438150</xdr:colOff>
      <xdr:row>15</xdr:row>
      <xdr:rowOff>152400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361950" y="398145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361950</xdr:colOff>
      <xdr:row>16</xdr:row>
      <xdr:rowOff>95250</xdr:rowOff>
    </xdr:from>
    <xdr:to>
      <xdr:col>0</xdr:col>
      <xdr:colOff>438150</xdr:colOff>
      <xdr:row>30</xdr:row>
      <xdr:rowOff>171450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361950" y="4467225"/>
          <a:ext cx="76200" cy="876300"/>
        </a:xfrm>
        <a:prstGeom prst="leftBrace">
          <a:avLst>
            <a:gd name="adj1" fmla="val 9791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361950</xdr:colOff>
      <xdr:row>33</xdr:row>
      <xdr:rowOff>123825</xdr:rowOff>
    </xdr:from>
    <xdr:to>
      <xdr:col>0</xdr:col>
      <xdr:colOff>438150</xdr:colOff>
      <xdr:row>34</xdr:row>
      <xdr:rowOff>142875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361950" y="6210300"/>
          <a:ext cx="76200" cy="285750"/>
        </a:xfrm>
        <a:prstGeom prst="leftBrace">
          <a:avLst>
            <a:gd name="adj1" fmla="val 3125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400050</xdr:colOff>
      <xdr:row>37</xdr:row>
      <xdr:rowOff>104775</xdr:rowOff>
    </xdr:from>
    <xdr:to>
      <xdr:col>1</xdr:col>
      <xdr:colOff>19050</xdr:colOff>
      <xdr:row>38</xdr:row>
      <xdr:rowOff>180975</xdr:rowOff>
    </xdr:to>
    <xdr:sp macro="" textlink="">
      <xdr:nvSpPr>
        <xdr:cNvPr id="8" name="AutoShape 7"/>
        <xdr:cNvSpPr>
          <a:spLocks/>
        </xdr:cNvSpPr>
      </xdr:nvSpPr>
      <xdr:spPr bwMode="auto">
        <a:xfrm>
          <a:off x="400050" y="725805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400050</xdr:colOff>
      <xdr:row>39</xdr:row>
      <xdr:rowOff>95250</xdr:rowOff>
    </xdr:from>
    <xdr:to>
      <xdr:col>1</xdr:col>
      <xdr:colOff>19050</xdr:colOff>
      <xdr:row>40</xdr:row>
      <xdr:rowOff>200025</xdr:rowOff>
    </xdr:to>
    <xdr:sp macro="" textlink="">
      <xdr:nvSpPr>
        <xdr:cNvPr id="9" name="AutoShape 8"/>
        <xdr:cNvSpPr>
          <a:spLocks/>
        </xdr:cNvSpPr>
      </xdr:nvSpPr>
      <xdr:spPr bwMode="auto">
        <a:xfrm>
          <a:off x="400050" y="7781925"/>
          <a:ext cx="76200" cy="371475"/>
        </a:xfrm>
        <a:prstGeom prst="leftBrace">
          <a:avLst>
            <a:gd name="adj1" fmla="val 375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409575</xdr:colOff>
      <xdr:row>42</xdr:row>
      <xdr:rowOff>28575</xdr:rowOff>
    </xdr:from>
    <xdr:to>
      <xdr:col>1</xdr:col>
      <xdr:colOff>28575</xdr:colOff>
      <xdr:row>44</xdr:row>
      <xdr:rowOff>104775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409575" y="85439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400050</xdr:colOff>
      <xdr:row>45</xdr:row>
      <xdr:rowOff>85725</xdr:rowOff>
    </xdr:from>
    <xdr:to>
      <xdr:col>1</xdr:col>
      <xdr:colOff>19050</xdr:colOff>
      <xdr:row>46</xdr:row>
      <xdr:rowOff>161925</xdr:rowOff>
    </xdr:to>
    <xdr:sp macro="" textlink="">
      <xdr:nvSpPr>
        <xdr:cNvPr id="11" name="AutoShape 10"/>
        <xdr:cNvSpPr>
          <a:spLocks/>
        </xdr:cNvSpPr>
      </xdr:nvSpPr>
      <xdr:spPr bwMode="auto">
        <a:xfrm>
          <a:off x="400050" y="9115425"/>
          <a:ext cx="76200" cy="304800"/>
        </a:xfrm>
        <a:prstGeom prst="leftBrace">
          <a:avLst>
            <a:gd name="adj1" fmla="val 3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361950</xdr:colOff>
      <xdr:row>16</xdr:row>
      <xdr:rowOff>95250</xdr:rowOff>
    </xdr:from>
    <xdr:to>
      <xdr:col>0</xdr:col>
      <xdr:colOff>438150</xdr:colOff>
      <xdr:row>30</xdr:row>
      <xdr:rowOff>171450</xdr:rowOff>
    </xdr:to>
    <xdr:sp macro="" textlink="">
      <xdr:nvSpPr>
        <xdr:cNvPr id="12" name="AutoShape 5"/>
        <xdr:cNvSpPr>
          <a:spLocks/>
        </xdr:cNvSpPr>
      </xdr:nvSpPr>
      <xdr:spPr bwMode="auto">
        <a:xfrm>
          <a:off x="361950" y="4467225"/>
          <a:ext cx="76200" cy="3009900"/>
        </a:xfrm>
        <a:prstGeom prst="leftBrace">
          <a:avLst>
            <a:gd name="adj1" fmla="val 9791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E57"/>
  <sheetViews>
    <sheetView tabSelected="1" view="pageBreakPreview" zoomScale="145" zoomScaleNormal="100" zoomScaleSheetLayoutView="14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T10" sqref="T10"/>
    </sheetView>
  </sheetViews>
  <sheetFormatPr defaultColWidth="9" defaultRowHeight="13" x14ac:dyDescent="0.2"/>
  <cols>
    <col min="1" max="1" width="6" style="2" customWidth="1"/>
    <col min="2" max="2" width="3" style="1" customWidth="1"/>
    <col min="3" max="3" width="2.90625" style="1" customWidth="1"/>
    <col min="4" max="4" width="23.453125" style="1" customWidth="1"/>
    <col min="5" max="10" width="12.6328125" style="1" customWidth="1"/>
    <col min="11" max="11" width="2.08984375" style="1" customWidth="1"/>
    <col min="12" max="12" width="9" style="1" customWidth="1"/>
    <col min="13" max="15" width="0" style="1" hidden="1" customWidth="1"/>
    <col min="16" max="16384" width="9" style="1"/>
  </cols>
  <sheetData>
    <row r="1" spans="1:16" ht="19.899999999999999" customHeight="1" x14ac:dyDescent="0.2">
      <c r="A1" s="35" t="s">
        <v>18</v>
      </c>
      <c r="B1" s="35"/>
      <c r="C1" s="35"/>
      <c r="D1" s="35"/>
      <c r="E1" s="35"/>
      <c r="F1" s="35"/>
      <c r="G1" s="35"/>
      <c r="H1" s="35"/>
      <c r="I1" s="35"/>
      <c r="J1" s="35"/>
    </row>
    <row r="2" spans="1:16" ht="19.899999999999999" customHeight="1" thickBot="1" x14ac:dyDescent="0.25">
      <c r="B2" s="3"/>
      <c r="C2" s="3"/>
      <c r="G2" s="65" t="s">
        <v>93</v>
      </c>
      <c r="H2" s="65"/>
      <c r="I2" s="65"/>
      <c r="J2" s="65"/>
    </row>
    <row r="3" spans="1:16" ht="42" customHeight="1" x14ac:dyDescent="0.2">
      <c r="A3" s="36" t="s">
        <v>19</v>
      </c>
      <c r="B3" s="37"/>
      <c r="C3" s="37"/>
      <c r="D3" s="37"/>
      <c r="E3" s="40" t="s">
        <v>88</v>
      </c>
      <c r="F3" s="42" t="s">
        <v>89</v>
      </c>
      <c r="G3" s="44" t="s">
        <v>90</v>
      </c>
      <c r="H3" s="44"/>
      <c r="I3" s="45" t="s">
        <v>91</v>
      </c>
      <c r="J3" s="45" t="s">
        <v>92</v>
      </c>
    </row>
    <row r="4" spans="1:16" ht="15.75" customHeight="1" x14ac:dyDescent="0.2">
      <c r="A4" s="38"/>
      <c r="B4" s="39"/>
      <c r="C4" s="39"/>
      <c r="D4" s="39"/>
      <c r="E4" s="41"/>
      <c r="F4" s="43"/>
      <c r="G4" s="4" t="s">
        <v>20</v>
      </c>
      <c r="H4" s="4" t="s">
        <v>21</v>
      </c>
      <c r="I4" s="46"/>
      <c r="J4" s="46"/>
    </row>
    <row r="5" spans="1:16" s="5" customFormat="1" ht="16.5" customHeight="1" x14ac:dyDescent="0.2">
      <c r="A5" s="47" t="s">
        <v>22</v>
      </c>
      <c r="B5" s="47"/>
      <c r="C5" s="47"/>
      <c r="D5" s="48"/>
      <c r="E5" s="24">
        <f>SUM(E6:E51)</f>
        <v>111660</v>
      </c>
      <c r="F5" s="24">
        <f>SUM(F6:F51)</f>
        <v>106946</v>
      </c>
      <c r="G5" s="24">
        <f>SUM(G6:G51)</f>
        <v>62994</v>
      </c>
      <c r="H5" s="24">
        <f>SUM(H6:H51)</f>
        <v>49642</v>
      </c>
      <c r="I5" s="24">
        <f>SUM(I6:I51)</f>
        <v>45927</v>
      </c>
      <c r="J5" s="24">
        <f>SUM(J6:J51)</f>
        <v>33693</v>
      </c>
      <c r="L5" s="6"/>
      <c r="N5" s="7"/>
      <c r="O5" s="7"/>
    </row>
    <row r="6" spans="1:16" ht="21" customHeight="1" x14ac:dyDescent="0.2">
      <c r="A6" s="49" t="s">
        <v>1</v>
      </c>
      <c r="B6" s="8" t="s">
        <v>23</v>
      </c>
      <c r="C6" s="50" t="s">
        <v>24</v>
      </c>
      <c r="D6" s="51"/>
      <c r="E6" s="25">
        <v>89</v>
      </c>
      <c r="F6" s="29">
        <v>86</v>
      </c>
      <c r="G6" s="29">
        <v>39</v>
      </c>
      <c r="H6" s="28">
        <v>40</v>
      </c>
      <c r="I6" s="31">
        <v>9</v>
      </c>
      <c r="J6" s="31">
        <v>9</v>
      </c>
      <c r="L6" s="6"/>
      <c r="N6" s="7"/>
      <c r="O6" s="7"/>
      <c r="P6" s="5"/>
    </row>
    <row r="7" spans="1:16" ht="21" customHeight="1" x14ac:dyDescent="0.2">
      <c r="A7" s="49"/>
      <c r="B7" s="8" t="s">
        <v>2</v>
      </c>
      <c r="C7" s="50" t="s">
        <v>25</v>
      </c>
      <c r="D7" s="51"/>
      <c r="E7" s="25">
        <v>43</v>
      </c>
      <c r="F7" s="29">
        <v>42</v>
      </c>
      <c r="G7" s="29">
        <v>19</v>
      </c>
      <c r="H7" s="28">
        <v>16</v>
      </c>
      <c r="I7" s="31">
        <v>4</v>
      </c>
      <c r="J7" s="31">
        <v>3</v>
      </c>
      <c r="L7" s="6"/>
      <c r="N7" s="7"/>
      <c r="O7" s="7"/>
      <c r="P7" s="5"/>
    </row>
    <row r="8" spans="1:16" ht="21" customHeight="1" x14ac:dyDescent="0.2">
      <c r="A8" s="52" t="s">
        <v>3</v>
      </c>
      <c r="B8" s="9" t="s">
        <v>0</v>
      </c>
      <c r="C8" s="50" t="s">
        <v>26</v>
      </c>
      <c r="D8" s="51"/>
      <c r="E8" s="25">
        <v>32</v>
      </c>
      <c r="F8" s="29">
        <v>28</v>
      </c>
      <c r="G8" s="29">
        <v>17</v>
      </c>
      <c r="H8" s="28">
        <v>10</v>
      </c>
      <c r="I8" s="31">
        <v>18</v>
      </c>
      <c r="J8" s="31">
        <v>9</v>
      </c>
      <c r="L8" s="6"/>
      <c r="N8" s="7"/>
      <c r="O8" s="7"/>
      <c r="P8" s="5"/>
    </row>
    <row r="9" spans="1:16" ht="21" customHeight="1" x14ac:dyDescent="0.2">
      <c r="A9" s="52"/>
      <c r="B9" s="9" t="s">
        <v>2</v>
      </c>
      <c r="C9" s="50" t="s">
        <v>27</v>
      </c>
      <c r="D9" s="51"/>
      <c r="E9" s="25">
        <v>332</v>
      </c>
      <c r="F9" s="29">
        <v>329</v>
      </c>
      <c r="G9" s="29">
        <v>138</v>
      </c>
      <c r="H9" s="28">
        <v>137</v>
      </c>
      <c r="I9" s="31">
        <v>25</v>
      </c>
      <c r="J9" s="31">
        <v>23</v>
      </c>
      <c r="L9" s="6"/>
      <c r="N9" s="7"/>
      <c r="O9" s="7"/>
      <c r="P9" s="5"/>
    </row>
    <row r="10" spans="1:16" ht="21" customHeight="1" x14ac:dyDescent="0.2">
      <c r="A10" s="52"/>
      <c r="B10" s="9" t="s">
        <v>12</v>
      </c>
      <c r="C10" s="50" t="s">
        <v>28</v>
      </c>
      <c r="D10" s="51"/>
      <c r="E10" s="25">
        <v>6</v>
      </c>
      <c r="F10" s="29">
        <v>5</v>
      </c>
      <c r="G10" s="28">
        <v>3</v>
      </c>
      <c r="H10" s="28">
        <v>3</v>
      </c>
      <c r="I10" s="32" t="s">
        <v>87</v>
      </c>
      <c r="J10" s="32" t="s">
        <v>87</v>
      </c>
      <c r="L10" s="6"/>
      <c r="N10" s="7"/>
      <c r="O10" s="7"/>
      <c r="P10" s="5"/>
    </row>
    <row r="11" spans="1:16" ht="21" customHeight="1" x14ac:dyDescent="0.2">
      <c r="A11" s="53"/>
      <c r="B11" s="8" t="s">
        <v>13</v>
      </c>
      <c r="C11" s="54" t="s">
        <v>29</v>
      </c>
      <c r="D11" s="55"/>
      <c r="E11" s="25">
        <v>159</v>
      </c>
      <c r="F11" s="29">
        <v>159</v>
      </c>
      <c r="G11" s="29">
        <v>92</v>
      </c>
      <c r="H11" s="28">
        <v>88</v>
      </c>
      <c r="I11" s="31">
        <v>5</v>
      </c>
      <c r="J11" s="31">
        <v>3</v>
      </c>
      <c r="L11" s="6"/>
      <c r="N11" s="7"/>
      <c r="O11" s="7"/>
      <c r="P11" s="5"/>
    </row>
    <row r="12" spans="1:16" ht="21" customHeight="1" x14ac:dyDescent="0.2">
      <c r="A12" s="52" t="s">
        <v>4</v>
      </c>
      <c r="B12" s="9" t="s">
        <v>0</v>
      </c>
      <c r="C12" s="50" t="s">
        <v>30</v>
      </c>
      <c r="D12" s="51"/>
      <c r="E12" s="25">
        <v>38</v>
      </c>
      <c r="F12" s="29">
        <v>37</v>
      </c>
      <c r="G12" s="29">
        <v>2</v>
      </c>
      <c r="H12" s="28">
        <v>2</v>
      </c>
      <c r="I12" s="31">
        <v>1</v>
      </c>
      <c r="J12" s="31">
        <v>0</v>
      </c>
      <c r="L12" s="6"/>
      <c r="N12" s="7"/>
      <c r="O12" s="7"/>
      <c r="P12" s="5"/>
    </row>
    <row r="13" spans="1:16" ht="21" customHeight="1" x14ac:dyDescent="0.2">
      <c r="A13" s="52"/>
      <c r="B13" s="9" t="s">
        <v>2</v>
      </c>
      <c r="C13" s="50" t="s">
        <v>31</v>
      </c>
      <c r="D13" s="51"/>
      <c r="E13" s="25">
        <v>3859</v>
      </c>
      <c r="F13" s="29">
        <v>3658</v>
      </c>
      <c r="G13" s="29">
        <v>1781</v>
      </c>
      <c r="H13" s="28">
        <v>1494</v>
      </c>
      <c r="I13" s="31">
        <v>688</v>
      </c>
      <c r="J13" s="31">
        <v>460</v>
      </c>
      <c r="L13" s="6"/>
      <c r="N13" s="7"/>
      <c r="O13" s="7"/>
      <c r="P13" s="5"/>
    </row>
    <row r="14" spans="1:16" ht="21" customHeight="1" x14ac:dyDescent="0.2">
      <c r="A14" s="9" t="s">
        <v>5</v>
      </c>
      <c r="B14" s="10"/>
      <c r="C14" s="50" t="s">
        <v>32</v>
      </c>
      <c r="D14" s="51"/>
      <c r="E14" s="26">
        <v>4038</v>
      </c>
      <c r="F14" s="29">
        <v>3885</v>
      </c>
      <c r="G14" s="29">
        <v>2012</v>
      </c>
      <c r="H14" s="28">
        <v>1769</v>
      </c>
      <c r="I14" s="31">
        <v>170</v>
      </c>
      <c r="J14" s="31">
        <v>129</v>
      </c>
      <c r="L14" s="6"/>
      <c r="N14" s="7"/>
      <c r="O14" s="7"/>
      <c r="P14" s="5"/>
    </row>
    <row r="15" spans="1:16" ht="21" customHeight="1" x14ac:dyDescent="0.2">
      <c r="A15" s="49" t="s">
        <v>6</v>
      </c>
      <c r="B15" s="8" t="s">
        <v>0</v>
      </c>
      <c r="C15" s="50" t="s">
        <v>33</v>
      </c>
      <c r="D15" s="51"/>
      <c r="E15" s="26">
        <v>1534</v>
      </c>
      <c r="F15" s="29">
        <v>1496</v>
      </c>
      <c r="G15" s="29">
        <v>588</v>
      </c>
      <c r="H15" s="28">
        <v>503</v>
      </c>
      <c r="I15" s="31">
        <v>90</v>
      </c>
      <c r="J15" s="31">
        <v>79</v>
      </c>
      <c r="L15" s="6"/>
      <c r="N15" s="7"/>
      <c r="O15" s="7"/>
      <c r="P15" s="5"/>
    </row>
    <row r="16" spans="1:16" ht="21" customHeight="1" x14ac:dyDescent="0.2">
      <c r="A16" s="49"/>
      <c r="B16" s="8" t="s">
        <v>2</v>
      </c>
      <c r="C16" s="50" t="s">
        <v>34</v>
      </c>
      <c r="D16" s="51"/>
      <c r="E16" s="26">
        <v>32108</v>
      </c>
      <c r="F16" s="29">
        <v>30756</v>
      </c>
      <c r="G16" s="29">
        <v>6928</v>
      </c>
      <c r="H16" s="28">
        <v>6100</v>
      </c>
      <c r="I16" s="31">
        <v>805</v>
      </c>
      <c r="J16" s="31">
        <v>355</v>
      </c>
      <c r="L16" s="6"/>
      <c r="N16" s="7"/>
      <c r="O16" s="7"/>
      <c r="P16" s="5"/>
    </row>
    <row r="17" spans="1:16" ht="21" customHeight="1" x14ac:dyDescent="0.2">
      <c r="A17" s="49" t="s">
        <v>7</v>
      </c>
      <c r="B17" s="49" t="s">
        <v>0</v>
      </c>
      <c r="C17" s="9" t="s">
        <v>82</v>
      </c>
      <c r="D17" s="11" t="s">
        <v>79</v>
      </c>
      <c r="E17" s="27">
        <v>219</v>
      </c>
      <c r="F17" s="29">
        <v>217</v>
      </c>
      <c r="G17" s="28">
        <v>59</v>
      </c>
      <c r="H17" s="28">
        <v>54</v>
      </c>
      <c r="I17" s="31">
        <v>4</v>
      </c>
      <c r="J17" s="31">
        <v>4</v>
      </c>
      <c r="L17" s="6"/>
      <c r="N17" s="7"/>
      <c r="O17" s="7"/>
      <c r="P17" s="5"/>
    </row>
    <row r="18" spans="1:16" ht="21" customHeight="1" x14ac:dyDescent="0.2">
      <c r="A18" s="49"/>
      <c r="B18" s="49"/>
      <c r="C18" s="9" t="s">
        <v>83</v>
      </c>
      <c r="D18" s="12" t="s">
        <v>80</v>
      </c>
      <c r="E18" s="27">
        <v>103</v>
      </c>
      <c r="F18" s="29">
        <v>100</v>
      </c>
      <c r="G18" s="28">
        <v>19</v>
      </c>
      <c r="H18" s="28">
        <v>19</v>
      </c>
      <c r="I18" s="31">
        <v>3</v>
      </c>
      <c r="J18" s="31">
        <v>2</v>
      </c>
      <c r="L18" s="6"/>
      <c r="N18" s="7"/>
      <c r="O18" s="7"/>
      <c r="P18" s="5"/>
    </row>
    <row r="19" spans="1:16" ht="33" customHeight="1" x14ac:dyDescent="0.2">
      <c r="A19" s="49"/>
      <c r="B19" s="49"/>
      <c r="C19" s="9" t="s">
        <v>84</v>
      </c>
      <c r="D19" s="12" t="s">
        <v>81</v>
      </c>
      <c r="E19" s="27">
        <v>401</v>
      </c>
      <c r="F19" s="29">
        <v>396</v>
      </c>
      <c r="G19" s="28">
        <v>90</v>
      </c>
      <c r="H19" s="28">
        <v>81</v>
      </c>
      <c r="I19" s="31">
        <v>13</v>
      </c>
      <c r="J19" s="31">
        <v>13</v>
      </c>
      <c r="L19" s="6"/>
      <c r="N19" s="7"/>
      <c r="O19" s="7"/>
      <c r="P19" s="5"/>
    </row>
    <row r="20" spans="1:16" ht="33" customHeight="1" x14ac:dyDescent="0.2">
      <c r="A20" s="49"/>
      <c r="B20" s="49"/>
      <c r="C20" s="9" t="s">
        <v>85</v>
      </c>
      <c r="D20" s="12" t="s">
        <v>86</v>
      </c>
      <c r="E20" s="27">
        <v>313</v>
      </c>
      <c r="F20" s="29">
        <v>306</v>
      </c>
      <c r="G20" s="28">
        <v>52</v>
      </c>
      <c r="H20" s="28">
        <v>40</v>
      </c>
      <c r="I20" s="31">
        <v>46</v>
      </c>
      <c r="J20" s="31">
        <v>38</v>
      </c>
      <c r="L20" s="6"/>
      <c r="N20" s="7"/>
      <c r="O20" s="7"/>
      <c r="P20" s="5"/>
    </row>
    <row r="21" spans="1:16" ht="21" customHeight="1" x14ac:dyDescent="0.2">
      <c r="A21" s="49"/>
      <c r="B21" s="49" t="s">
        <v>2</v>
      </c>
      <c r="C21" s="13" t="s">
        <v>14</v>
      </c>
      <c r="D21" s="14" t="s">
        <v>66</v>
      </c>
      <c r="E21" s="26">
        <v>1990</v>
      </c>
      <c r="F21" s="29">
        <v>1978</v>
      </c>
      <c r="G21" s="33">
        <v>886</v>
      </c>
      <c r="H21" s="33">
        <v>796</v>
      </c>
      <c r="I21" s="31">
        <v>32</v>
      </c>
      <c r="J21" s="31">
        <v>29</v>
      </c>
      <c r="L21" s="6"/>
      <c r="N21" s="7"/>
      <c r="O21" s="7"/>
      <c r="P21" s="5"/>
    </row>
    <row r="22" spans="1:16" ht="21" customHeight="1" x14ac:dyDescent="0.2">
      <c r="A22" s="49"/>
      <c r="B22" s="49"/>
      <c r="C22" s="13" t="s">
        <v>67</v>
      </c>
      <c r="D22" s="14" t="s">
        <v>68</v>
      </c>
      <c r="E22" s="26">
        <v>6</v>
      </c>
      <c r="F22" s="29">
        <v>6</v>
      </c>
      <c r="G22" s="28">
        <v>2</v>
      </c>
      <c r="H22" s="28">
        <v>2</v>
      </c>
      <c r="I22" s="31">
        <v>0</v>
      </c>
      <c r="J22" s="31">
        <v>0</v>
      </c>
      <c r="L22" s="6"/>
      <c r="N22" s="7"/>
      <c r="O22" s="7"/>
      <c r="P22" s="5"/>
    </row>
    <row r="23" spans="1:16" ht="21" customHeight="1" x14ac:dyDescent="0.2">
      <c r="A23" s="49"/>
      <c r="B23" s="49"/>
      <c r="C23" s="13" t="s">
        <v>69</v>
      </c>
      <c r="D23" s="14" t="s">
        <v>70</v>
      </c>
      <c r="E23" s="26">
        <v>3</v>
      </c>
      <c r="F23" s="29">
        <v>3</v>
      </c>
      <c r="G23" s="28" t="s">
        <v>87</v>
      </c>
      <c r="H23" s="28" t="s">
        <v>87</v>
      </c>
      <c r="I23" s="31">
        <v>0</v>
      </c>
      <c r="J23" s="31">
        <v>0</v>
      </c>
      <c r="L23" s="6"/>
      <c r="N23" s="7"/>
      <c r="O23" s="7"/>
      <c r="P23" s="5"/>
    </row>
    <row r="24" spans="1:16" ht="21" customHeight="1" x14ac:dyDescent="0.2">
      <c r="A24" s="49"/>
      <c r="B24" s="49"/>
      <c r="C24" s="13" t="s">
        <v>71</v>
      </c>
      <c r="D24" s="14" t="s">
        <v>72</v>
      </c>
      <c r="E24" s="26">
        <v>16</v>
      </c>
      <c r="F24" s="29">
        <v>16</v>
      </c>
      <c r="G24" s="28">
        <v>3</v>
      </c>
      <c r="H24" s="28">
        <v>2</v>
      </c>
      <c r="I24" s="31">
        <v>0</v>
      </c>
      <c r="J24" s="31">
        <v>0</v>
      </c>
      <c r="L24" s="6"/>
      <c r="N24" s="7"/>
      <c r="O24" s="7"/>
      <c r="P24" s="5"/>
    </row>
    <row r="25" spans="1:16" ht="21" customHeight="1" x14ac:dyDescent="0.2">
      <c r="A25" s="49"/>
      <c r="B25" s="49"/>
      <c r="C25" s="13" t="s">
        <v>15</v>
      </c>
      <c r="D25" s="14" t="s">
        <v>73</v>
      </c>
      <c r="E25" s="26">
        <v>159</v>
      </c>
      <c r="F25" s="29">
        <v>155</v>
      </c>
      <c r="G25" s="28">
        <v>57</v>
      </c>
      <c r="H25" s="28">
        <v>39</v>
      </c>
      <c r="I25" s="31">
        <v>0</v>
      </c>
      <c r="J25" s="31">
        <v>0</v>
      </c>
      <c r="L25" s="6"/>
      <c r="N25" s="7"/>
      <c r="O25" s="7"/>
      <c r="P25" s="5"/>
    </row>
    <row r="26" spans="1:16" ht="21" customHeight="1" x14ac:dyDescent="0.2">
      <c r="A26" s="49"/>
      <c r="B26" s="49" t="s">
        <v>12</v>
      </c>
      <c r="C26" s="13" t="s">
        <v>14</v>
      </c>
      <c r="D26" s="14" t="s">
        <v>74</v>
      </c>
      <c r="E26" s="26">
        <v>279</v>
      </c>
      <c r="F26" s="29">
        <v>278</v>
      </c>
      <c r="G26" s="33">
        <v>123</v>
      </c>
      <c r="H26" s="33">
        <v>109</v>
      </c>
      <c r="I26" s="31">
        <v>13</v>
      </c>
      <c r="J26" s="31">
        <v>13</v>
      </c>
      <c r="L26" s="6"/>
      <c r="N26" s="7"/>
      <c r="O26" s="7"/>
      <c r="P26" s="5"/>
    </row>
    <row r="27" spans="1:16" ht="21" customHeight="1" x14ac:dyDescent="0.2">
      <c r="A27" s="49"/>
      <c r="B27" s="49"/>
      <c r="C27" s="13" t="s">
        <v>67</v>
      </c>
      <c r="D27" s="14" t="s">
        <v>75</v>
      </c>
      <c r="E27" s="26">
        <v>13</v>
      </c>
      <c r="F27" s="29">
        <v>13</v>
      </c>
      <c r="G27" s="28">
        <v>5</v>
      </c>
      <c r="H27" s="28">
        <v>5</v>
      </c>
      <c r="I27" s="31">
        <v>0</v>
      </c>
      <c r="J27" s="31">
        <v>0</v>
      </c>
      <c r="L27" s="6"/>
      <c r="N27" s="7"/>
      <c r="O27" s="7"/>
      <c r="P27" s="5"/>
    </row>
    <row r="28" spans="1:16" ht="21" customHeight="1" x14ac:dyDescent="0.2">
      <c r="A28" s="49"/>
      <c r="B28" s="49"/>
      <c r="C28" s="13" t="s">
        <v>69</v>
      </c>
      <c r="D28" s="14" t="s">
        <v>76</v>
      </c>
      <c r="E28" s="26">
        <v>2209</v>
      </c>
      <c r="F28" s="29">
        <v>2190</v>
      </c>
      <c r="G28" s="28">
        <v>684</v>
      </c>
      <c r="H28" s="28">
        <v>636</v>
      </c>
      <c r="I28" s="31">
        <v>23</v>
      </c>
      <c r="J28" s="31">
        <v>19</v>
      </c>
      <c r="L28" s="6"/>
      <c r="N28" s="7"/>
      <c r="O28" s="7"/>
      <c r="P28" s="5"/>
    </row>
    <row r="29" spans="1:16" ht="21" customHeight="1" x14ac:dyDescent="0.2">
      <c r="A29" s="49"/>
      <c r="B29" s="49"/>
      <c r="C29" s="13" t="s">
        <v>71</v>
      </c>
      <c r="D29" s="14" t="s">
        <v>77</v>
      </c>
      <c r="E29" s="26">
        <v>38</v>
      </c>
      <c r="F29" s="29">
        <v>38</v>
      </c>
      <c r="G29" s="28">
        <v>16</v>
      </c>
      <c r="H29" s="28">
        <v>13</v>
      </c>
      <c r="I29" s="31">
        <v>1</v>
      </c>
      <c r="J29" s="31">
        <v>1</v>
      </c>
      <c r="L29" s="6"/>
      <c r="N29" s="7"/>
      <c r="O29" s="7"/>
      <c r="P29" s="5"/>
    </row>
    <row r="30" spans="1:16" ht="21" customHeight="1" x14ac:dyDescent="0.2">
      <c r="A30" s="49"/>
      <c r="B30" s="49"/>
      <c r="C30" s="13" t="s">
        <v>15</v>
      </c>
      <c r="D30" s="14" t="s">
        <v>78</v>
      </c>
      <c r="E30" s="26">
        <v>359</v>
      </c>
      <c r="F30" s="29">
        <v>358</v>
      </c>
      <c r="G30" s="28">
        <v>128</v>
      </c>
      <c r="H30" s="28">
        <v>114</v>
      </c>
      <c r="I30" s="31">
        <v>10</v>
      </c>
      <c r="J30" s="31">
        <v>10</v>
      </c>
      <c r="L30" s="6"/>
      <c r="N30" s="7"/>
      <c r="O30" s="7"/>
      <c r="P30" s="5"/>
    </row>
    <row r="31" spans="1:16" ht="19.5" customHeight="1" x14ac:dyDescent="0.2">
      <c r="A31" s="49"/>
      <c r="B31" s="8" t="s">
        <v>13</v>
      </c>
      <c r="C31" s="50" t="s">
        <v>35</v>
      </c>
      <c r="D31" s="51"/>
      <c r="E31" s="27">
        <v>728</v>
      </c>
      <c r="F31" s="29">
        <v>725</v>
      </c>
      <c r="G31" s="28">
        <v>90</v>
      </c>
      <c r="H31" s="28">
        <v>88</v>
      </c>
      <c r="I31" s="31">
        <v>1</v>
      </c>
      <c r="J31" s="31">
        <v>1</v>
      </c>
      <c r="L31" s="6"/>
      <c r="N31" s="7"/>
      <c r="O31" s="7"/>
      <c r="P31" s="5"/>
    </row>
    <row r="32" spans="1:16" ht="31.5" customHeight="1" x14ac:dyDescent="0.2">
      <c r="A32" s="9" t="s">
        <v>8</v>
      </c>
      <c r="B32" s="10"/>
      <c r="C32" s="56" t="s">
        <v>36</v>
      </c>
      <c r="D32" s="57"/>
      <c r="E32" s="26">
        <v>3289</v>
      </c>
      <c r="F32" s="29">
        <v>3245</v>
      </c>
      <c r="G32" s="28">
        <v>1010</v>
      </c>
      <c r="H32" s="28">
        <v>974</v>
      </c>
      <c r="I32" s="31">
        <v>14</v>
      </c>
      <c r="J32" s="31">
        <v>6</v>
      </c>
      <c r="L32" s="6"/>
      <c r="N32" s="7"/>
      <c r="O32" s="7"/>
      <c r="P32" s="5"/>
    </row>
    <row r="33" spans="1:57" ht="21" customHeight="1" x14ac:dyDescent="0.2">
      <c r="A33" s="9" t="s">
        <v>9</v>
      </c>
      <c r="B33" s="10"/>
      <c r="C33" s="50" t="s">
        <v>37</v>
      </c>
      <c r="D33" s="51"/>
      <c r="E33" s="26">
        <v>270</v>
      </c>
      <c r="F33" s="29">
        <v>266</v>
      </c>
      <c r="G33" s="28">
        <v>81</v>
      </c>
      <c r="H33" s="28">
        <v>79</v>
      </c>
      <c r="I33" s="31">
        <v>1</v>
      </c>
      <c r="J33" s="31">
        <v>0</v>
      </c>
      <c r="L33" s="6"/>
      <c r="N33" s="7"/>
      <c r="O33" s="7"/>
      <c r="P33" s="5"/>
    </row>
    <row r="34" spans="1:57" ht="21" customHeight="1" x14ac:dyDescent="0.2">
      <c r="A34" s="52" t="s">
        <v>10</v>
      </c>
      <c r="B34" s="9" t="s">
        <v>0</v>
      </c>
      <c r="C34" s="50" t="s">
        <v>38</v>
      </c>
      <c r="D34" s="51"/>
      <c r="E34" s="26">
        <v>154</v>
      </c>
      <c r="F34" s="29">
        <v>153</v>
      </c>
      <c r="G34" s="28">
        <v>25</v>
      </c>
      <c r="H34" s="28">
        <v>19</v>
      </c>
      <c r="I34" s="31">
        <v>12</v>
      </c>
      <c r="J34" s="31">
        <v>11</v>
      </c>
      <c r="L34" s="6"/>
      <c r="N34" s="7"/>
      <c r="O34" s="7"/>
      <c r="P34" s="5"/>
    </row>
    <row r="35" spans="1:57" ht="21" customHeight="1" x14ac:dyDescent="0.2">
      <c r="A35" s="52"/>
      <c r="B35" s="9" t="s">
        <v>2</v>
      </c>
      <c r="C35" s="50" t="s">
        <v>39</v>
      </c>
      <c r="D35" s="51"/>
      <c r="E35" s="26">
        <v>263</v>
      </c>
      <c r="F35" s="29">
        <v>262</v>
      </c>
      <c r="G35" s="28">
        <v>11</v>
      </c>
      <c r="H35" s="28">
        <v>10</v>
      </c>
      <c r="I35" s="31">
        <v>1</v>
      </c>
      <c r="J35" s="31">
        <v>1</v>
      </c>
      <c r="L35" s="6"/>
      <c r="N35" s="7"/>
      <c r="O35" s="7"/>
      <c r="P35" s="5"/>
    </row>
    <row r="36" spans="1:57" ht="21" customHeight="1" x14ac:dyDescent="0.2">
      <c r="A36" s="9" t="s">
        <v>40</v>
      </c>
      <c r="B36" s="10"/>
      <c r="C36" s="50" t="s">
        <v>41</v>
      </c>
      <c r="D36" s="51"/>
      <c r="E36" s="26">
        <v>84</v>
      </c>
      <c r="F36" s="29">
        <v>83</v>
      </c>
      <c r="G36" s="28">
        <v>137</v>
      </c>
      <c r="H36" s="28">
        <v>127</v>
      </c>
      <c r="I36" s="31">
        <v>4</v>
      </c>
      <c r="J36" s="31">
        <v>3</v>
      </c>
      <c r="L36" s="6"/>
      <c r="N36" s="7"/>
      <c r="O36" s="7"/>
      <c r="P36" s="5"/>
    </row>
    <row r="37" spans="1:57" ht="21" customHeight="1" x14ac:dyDescent="0.2">
      <c r="A37" s="15" t="s">
        <v>42</v>
      </c>
      <c r="B37" s="16"/>
      <c r="C37" s="50" t="s">
        <v>43</v>
      </c>
      <c r="D37" s="51"/>
      <c r="E37" s="26">
        <v>1621</v>
      </c>
      <c r="F37" s="29">
        <v>1594</v>
      </c>
      <c r="G37" s="28">
        <v>96</v>
      </c>
      <c r="H37" s="28">
        <v>75</v>
      </c>
      <c r="I37" s="31">
        <v>6</v>
      </c>
      <c r="J37" s="31">
        <v>4</v>
      </c>
      <c r="L37" s="6"/>
      <c r="N37" s="7"/>
      <c r="O37" s="7"/>
      <c r="P37" s="5"/>
    </row>
    <row r="38" spans="1:57" ht="21" customHeight="1" x14ac:dyDescent="0.2">
      <c r="A38" s="58" t="s">
        <v>44</v>
      </c>
      <c r="B38" s="8" t="s">
        <v>0</v>
      </c>
      <c r="C38" s="50" t="s">
        <v>45</v>
      </c>
      <c r="D38" s="51"/>
      <c r="E38" s="26">
        <v>774</v>
      </c>
      <c r="F38" s="29">
        <v>760</v>
      </c>
      <c r="G38" s="28">
        <v>162</v>
      </c>
      <c r="H38" s="28">
        <v>134</v>
      </c>
      <c r="I38" s="31">
        <v>3</v>
      </c>
      <c r="J38" s="31">
        <v>1</v>
      </c>
      <c r="L38" s="6"/>
      <c r="N38" s="7"/>
      <c r="O38" s="7"/>
      <c r="P38" s="5"/>
    </row>
    <row r="39" spans="1:57" ht="21" customHeight="1" x14ac:dyDescent="0.2">
      <c r="A39" s="58"/>
      <c r="B39" s="8" t="s">
        <v>2</v>
      </c>
      <c r="C39" s="50" t="s">
        <v>46</v>
      </c>
      <c r="D39" s="51"/>
      <c r="E39" s="26">
        <v>11</v>
      </c>
      <c r="F39" s="29">
        <v>11</v>
      </c>
      <c r="G39" s="28">
        <v>5</v>
      </c>
      <c r="H39" s="28">
        <v>4</v>
      </c>
      <c r="I39" s="31">
        <v>1</v>
      </c>
      <c r="J39" s="31">
        <v>0</v>
      </c>
      <c r="L39" s="6"/>
      <c r="N39" s="7"/>
      <c r="O39" s="7"/>
      <c r="P39" s="5"/>
    </row>
    <row r="40" spans="1:57" ht="21" customHeight="1" x14ac:dyDescent="0.2">
      <c r="A40" s="58" t="s">
        <v>47</v>
      </c>
      <c r="B40" s="8" t="s">
        <v>0</v>
      </c>
      <c r="C40" s="50" t="s">
        <v>48</v>
      </c>
      <c r="D40" s="55"/>
      <c r="E40" s="26">
        <v>268</v>
      </c>
      <c r="F40" s="29">
        <v>259</v>
      </c>
      <c r="G40" s="28">
        <v>49</v>
      </c>
      <c r="H40" s="28">
        <v>46</v>
      </c>
      <c r="I40" s="31">
        <v>23</v>
      </c>
      <c r="J40" s="31">
        <v>19</v>
      </c>
      <c r="L40" s="6"/>
      <c r="N40" s="7"/>
      <c r="O40" s="7"/>
      <c r="P40" s="5"/>
    </row>
    <row r="41" spans="1:57" ht="23.25" customHeight="1" x14ac:dyDescent="0.2">
      <c r="A41" s="58"/>
      <c r="B41" s="8" t="s">
        <v>2</v>
      </c>
      <c r="C41" s="50" t="s">
        <v>49</v>
      </c>
      <c r="D41" s="51"/>
      <c r="E41" s="26">
        <v>1</v>
      </c>
      <c r="F41" s="25">
        <v>1</v>
      </c>
      <c r="G41" s="28" t="s">
        <v>87</v>
      </c>
      <c r="H41" s="28" t="s">
        <v>87</v>
      </c>
      <c r="I41" s="31">
        <v>0</v>
      </c>
      <c r="J41" s="31">
        <v>0</v>
      </c>
      <c r="L41" s="6"/>
      <c r="N41" s="7"/>
      <c r="O41" s="7"/>
      <c r="P41" s="5"/>
    </row>
    <row r="42" spans="1:57" ht="21" customHeight="1" x14ac:dyDescent="0.2">
      <c r="A42" s="15" t="s">
        <v>50</v>
      </c>
      <c r="B42" s="16"/>
      <c r="C42" s="61" t="s">
        <v>51</v>
      </c>
      <c r="D42" s="62"/>
      <c r="E42" s="26">
        <v>593</v>
      </c>
      <c r="F42" s="29">
        <v>561</v>
      </c>
      <c r="G42" s="28">
        <v>253</v>
      </c>
      <c r="H42" s="28">
        <v>218</v>
      </c>
      <c r="I42" s="31">
        <v>15</v>
      </c>
      <c r="J42" s="31">
        <v>12</v>
      </c>
      <c r="L42" s="6"/>
      <c r="N42" s="7"/>
      <c r="O42" s="7"/>
      <c r="P42" s="5"/>
    </row>
    <row r="43" spans="1:57" ht="13.5" customHeight="1" x14ac:dyDescent="0.2">
      <c r="A43" s="58" t="s">
        <v>52</v>
      </c>
      <c r="B43" s="8" t="s">
        <v>11</v>
      </c>
      <c r="C43" s="61" t="s">
        <v>53</v>
      </c>
      <c r="D43" s="62"/>
      <c r="E43" s="26">
        <v>868</v>
      </c>
      <c r="F43" s="29">
        <v>857</v>
      </c>
      <c r="G43" s="30">
        <v>451</v>
      </c>
      <c r="H43" s="30">
        <v>461</v>
      </c>
      <c r="I43" s="31">
        <v>8</v>
      </c>
      <c r="J43" s="31">
        <v>7</v>
      </c>
      <c r="L43" s="6"/>
      <c r="N43" s="7"/>
      <c r="O43" s="7"/>
      <c r="P43" s="5"/>
    </row>
    <row r="44" spans="1:57" ht="13.5" customHeight="1" x14ac:dyDescent="0.2">
      <c r="A44" s="58"/>
      <c r="B44" s="8" t="s">
        <v>16</v>
      </c>
      <c r="C44" s="61" t="s">
        <v>54</v>
      </c>
      <c r="D44" s="62"/>
      <c r="E44" s="26">
        <v>7887</v>
      </c>
      <c r="F44" s="29">
        <v>7577</v>
      </c>
      <c r="G44" s="30">
        <v>6811</v>
      </c>
      <c r="H44" s="30">
        <v>4700</v>
      </c>
      <c r="I44" s="31">
        <v>580</v>
      </c>
      <c r="J44" s="31">
        <v>363</v>
      </c>
      <c r="L44" s="6"/>
      <c r="N44" s="7"/>
      <c r="O44" s="7"/>
      <c r="P44" s="5"/>
    </row>
    <row r="45" spans="1:57" ht="13.5" customHeight="1" x14ac:dyDescent="0.2">
      <c r="A45" s="58"/>
      <c r="B45" s="8" t="s">
        <v>17</v>
      </c>
      <c r="C45" s="61" t="s">
        <v>55</v>
      </c>
      <c r="D45" s="62"/>
      <c r="E45" s="26">
        <v>4241</v>
      </c>
      <c r="F45" s="29">
        <v>4074</v>
      </c>
      <c r="G45" s="28">
        <v>1651</v>
      </c>
      <c r="H45" s="28">
        <v>1454</v>
      </c>
      <c r="I45" s="31">
        <v>123</v>
      </c>
      <c r="J45" s="31">
        <v>77</v>
      </c>
      <c r="L45" s="6"/>
      <c r="N45" s="7"/>
      <c r="O45" s="7"/>
      <c r="P45" s="5"/>
    </row>
    <row r="46" spans="1:57" ht="18" customHeight="1" x14ac:dyDescent="0.2">
      <c r="A46" s="58" t="s">
        <v>56</v>
      </c>
      <c r="B46" s="8" t="s">
        <v>0</v>
      </c>
      <c r="C46" s="63" t="s">
        <v>57</v>
      </c>
      <c r="D46" s="55"/>
      <c r="E46" s="26">
        <v>34500</v>
      </c>
      <c r="F46" s="29">
        <v>32551</v>
      </c>
      <c r="G46" s="28">
        <v>34901</v>
      </c>
      <c r="H46" s="28">
        <v>26400</v>
      </c>
      <c r="I46" s="31">
        <v>25601</v>
      </c>
      <c r="J46" s="31">
        <v>18587</v>
      </c>
      <c r="L46" s="6"/>
      <c r="N46" s="7"/>
      <c r="O46" s="7"/>
      <c r="P46" s="5"/>
    </row>
    <row r="47" spans="1:57" ht="18" customHeight="1" x14ac:dyDescent="0.2">
      <c r="A47" s="58"/>
      <c r="B47" s="8" t="s">
        <v>2</v>
      </c>
      <c r="C47" s="54" t="s">
        <v>58</v>
      </c>
      <c r="D47" s="55"/>
      <c r="E47" s="26">
        <v>7693</v>
      </c>
      <c r="F47" s="29">
        <v>7363</v>
      </c>
      <c r="G47" s="28">
        <v>3374</v>
      </c>
      <c r="H47" s="28">
        <v>2661</v>
      </c>
      <c r="I47" s="31">
        <v>3522</v>
      </c>
      <c r="J47" s="31">
        <v>2082</v>
      </c>
      <c r="L47" s="6"/>
      <c r="N47" s="7"/>
      <c r="O47" s="7"/>
      <c r="P47" s="5"/>
    </row>
    <row r="48" spans="1:57" ht="34.5" customHeight="1" x14ac:dyDescent="0.2">
      <c r="A48" s="17" t="s">
        <v>59</v>
      </c>
      <c r="B48" s="18"/>
      <c r="C48" s="54" t="s">
        <v>60</v>
      </c>
      <c r="D48" s="55"/>
      <c r="E48" s="26">
        <v>10</v>
      </c>
      <c r="F48" s="29">
        <v>10</v>
      </c>
      <c r="G48" s="28">
        <v>131</v>
      </c>
      <c r="H48" s="28">
        <v>108</v>
      </c>
      <c r="I48" s="31">
        <v>8</v>
      </c>
      <c r="J48" s="31">
        <v>8</v>
      </c>
      <c r="L48" s="6"/>
      <c r="M48" s="6"/>
      <c r="N48" s="6"/>
      <c r="O48" s="6"/>
      <c r="P48" s="5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</row>
    <row r="49" spans="1:57" ht="30.75" customHeight="1" x14ac:dyDescent="0.2">
      <c r="A49" s="17" t="s">
        <v>61</v>
      </c>
      <c r="B49" s="18"/>
      <c r="C49" s="54" t="s">
        <v>62</v>
      </c>
      <c r="D49" s="55"/>
      <c r="E49" s="28">
        <v>0</v>
      </c>
      <c r="F49" s="28" t="s">
        <v>87</v>
      </c>
      <c r="G49" s="28">
        <v>1</v>
      </c>
      <c r="H49" s="28">
        <v>1</v>
      </c>
      <c r="I49" s="28">
        <v>2</v>
      </c>
      <c r="J49" s="31">
        <v>2</v>
      </c>
      <c r="P49" s="5"/>
    </row>
    <row r="50" spans="1:57" ht="33" customHeight="1" x14ac:dyDescent="0.2">
      <c r="A50" s="8" t="s">
        <v>63</v>
      </c>
      <c r="B50" s="18"/>
      <c r="C50" s="54" t="s">
        <v>64</v>
      </c>
      <c r="D50" s="55"/>
      <c r="E50" s="28">
        <v>59</v>
      </c>
      <c r="F50" s="28">
        <v>59</v>
      </c>
      <c r="G50" s="28">
        <v>12</v>
      </c>
      <c r="H50" s="28">
        <v>11</v>
      </c>
      <c r="I50" s="31">
        <v>0</v>
      </c>
      <c r="J50" s="31">
        <v>0</v>
      </c>
      <c r="L50" s="7"/>
      <c r="M50" s="7"/>
      <c r="N50" s="7"/>
      <c r="O50" s="7"/>
      <c r="P50" s="5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</row>
    <row r="51" spans="1:57" ht="33" customHeight="1" x14ac:dyDescent="0.2">
      <c r="A51" s="64" t="s">
        <v>65</v>
      </c>
      <c r="B51" s="64"/>
      <c r="C51" s="64"/>
      <c r="D51" s="19"/>
      <c r="E51" s="28">
        <v>0</v>
      </c>
      <c r="F51" s="28">
        <v>0</v>
      </c>
      <c r="G51" s="28" t="s">
        <v>87</v>
      </c>
      <c r="H51" s="28">
        <v>0</v>
      </c>
      <c r="I51" s="31">
        <v>14042</v>
      </c>
      <c r="J51" s="31">
        <v>11310</v>
      </c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</row>
    <row r="52" spans="1:57" ht="3.75" customHeight="1" thickBot="1" x14ac:dyDescent="0.25">
      <c r="A52" s="59"/>
      <c r="B52" s="59"/>
      <c r="C52" s="59"/>
      <c r="D52" s="60"/>
      <c r="E52" s="20"/>
      <c r="F52" s="20"/>
      <c r="G52" s="20"/>
      <c r="H52" s="20"/>
      <c r="I52" s="20"/>
      <c r="J52" s="20"/>
    </row>
    <row r="53" spans="1:57" x14ac:dyDescent="0.2">
      <c r="A53" s="21"/>
      <c r="B53" s="22"/>
      <c r="C53" s="22"/>
      <c r="G53" s="34"/>
      <c r="H53" s="34"/>
    </row>
    <row r="54" spans="1:57" x14ac:dyDescent="0.2">
      <c r="A54" s="22"/>
    </row>
    <row r="57" spans="1:57" x14ac:dyDescent="0.2">
      <c r="E57" s="23"/>
      <c r="F57" s="23"/>
      <c r="G57" s="23"/>
      <c r="H57" s="23"/>
      <c r="I57" s="23"/>
      <c r="J57" s="23"/>
    </row>
  </sheetData>
  <mergeCells count="55">
    <mergeCell ref="A52:D52"/>
    <mergeCell ref="C42:D42"/>
    <mergeCell ref="A43:A45"/>
    <mergeCell ref="A46:A47"/>
    <mergeCell ref="C46:D46"/>
    <mergeCell ref="C47:D47"/>
    <mergeCell ref="A51:C51"/>
    <mergeCell ref="C43:D43"/>
    <mergeCell ref="C44:D44"/>
    <mergeCell ref="C45:D45"/>
    <mergeCell ref="C48:D48"/>
    <mergeCell ref="C49:D49"/>
    <mergeCell ref="C50:D50"/>
    <mergeCell ref="A38:A39"/>
    <mergeCell ref="C38:D38"/>
    <mergeCell ref="C39:D39"/>
    <mergeCell ref="A40:A41"/>
    <mergeCell ref="C40:D40"/>
    <mergeCell ref="C41:D41"/>
    <mergeCell ref="C37:D37"/>
    <mergeCell ref="A17:A31"/>
    <mergeCell ref="C31:D31"/>
    <mergeCell ref="C32:D32"/>
    <mergeCell ref="C33:D33"/>
    <mergeCell ref="A34:A35"/>
    <mergeCell ref="C34:D34"/>
    <mergeCell ref="C35:D35"/>
    <mergeCell ref="C36:D36"/>
    <mergeCell ref="B21:B25"/>
    <mergeCell ref="B26:B30"/>
    <mergeCell ref="B17:B20"/>
    <mergeCell ref="A12:A13"/>
    <mergeCell ref="C12:D12"/>
    <mergeCell ref="C13:D13"/>
    <mergeCell ref="C14:D14"/>
    <mergeCell ref="A15:A16"/>
    <mergeCell ref="C15:D15"/>
    <mergeCell ref="C16:D16"/>
    <mergeCell ref="A5:D5"/>
    <mergeCell ref="A6:A7"/>
    <mergeCell ref="C6:D6"/>
    <mergeCell ref="C7:D7"/>
    <mergeCell ref="A8:A11"/>
    <mergeCell ref="C8:D8"/>
    <mergeCell ref="C9:D9"/>
    <mergeCell ref="C10:D10"/>
    <mergeCell ref="C11:D11"/>
    <mergeCell ref="A1:J1"/>
    <mergeCell ref="G2:J2"/>
    <mergeCell ref="A3:D4"/>
    <mergeCell ref="E3:E4"/>
    <mergeCell ref="F3:F4"/>
    <mergeCell ref="G3:H3"/>
    <mergeCell ref="I3:I4"/>
    <mergeCell ref="J3:J4"/>
  </mergeCells>
  <phoneticPr fontId="23"/>
  <printOptions horizontalCentered="1"/>
  <pageMargins left="0.47244094488188981" right="0.47244094488188981" top="0.47244094488188981" bottom="0.47244094488188981" header="0.6692913385826772" footer="0.27559055118110237"/>
  <pageSetup paperSize="9" scale="6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第16表</vt:lpstr>
      <vt:lpstr>第16表!Print_Area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