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 情報統計係\120_東京消防庁統計書\R6規定に基づく報告（各課からの回答）→№76(令和5年の内容)になる\04 実務資料掲示用\"/>
    </mc:Choice>
  </mc:AlternateContent>
  <bookViews>
    <workbookView xWindow="-20" yWindow="-20" windowWidth="15140" windowHeight="8870" tabRatio="874"/>
  </bookViews>
  <sheets>
    <sheet name="第43表" sheetId="4" r:id="rId1"/>
  </sheets>
  <definedNames>
    <definedName name="_xlnm._FilterDatabase" localSheetId="0" hidden="1">第43表!$T$1:$T$117</definedName>
    <definedName name="_xlnm.Print_Area" localSheetId="0">第43表!$A$1:$AD$93</definedName>
  </definedNames>
  <calcPr calcId="162913"/>
</workbook>
</file>

<file path=xl/calcChain.xml><?xml version="1.0" encoding="utf-8"?>
<calcChain xmlns="http://schemas.openxmlformats.org/spreadsheetml/2006/main">
  <c r="AC10" i="4" l="1"/>
</calcChain>
</file>

<file path=xl/sharedStrings.xml><?xml version="1.0" encoding="utf-8"?>
<sst xmlns="http://schemas.openxmlformats.org/spreadsheetml/2006/main" count="242" uniqueCount="188">
  <si>
    <t>丸  の  内</t>
  </si>
  <si>
    <t>麹      町</t>
  </si>
  <si>
    <t>神      田</t>
  </si>
  <si>
    <t>京      橋</t>
  </si>
  <si>
    <t>日  本  橋</t>
  </si>
  <si>
    <t>臨      港</t>
  </si>
  <si>
    <t>麻      布</t>
  </si>
  <si>
    <t>赤      坂</t>
  </si>
  <si>
    <t>高      輪</t>
  </si>
  <si>
    <t>品      川</t>
  </si>
  <si>
    <t>大      井</t>
  </si>
  <si>
    <t>荏      原</t>
  </si>
  <si>
    <t>大      森</t>
  </si>
  <si>
    <t>田園調布</t>
  </si>
  <si>
    <t>蒲      田</t>
  </si>
  <si>
    <t>矢      口</t>
  </si>
  <si>
    <t>目      黒</t>
  </si>
  <si>
    <t>世  田  谷</t>
  </si>
  <si>
    <t>玉      川</t>
  </si>
  <si>
    <t>成      城</t>
  </si>
  <si>
    <t>渋      谷</t>
  </si>
  <si>
    <t>四      谷</t>
  </si>
  <si>
    <t>牛      込</t>
  </si>
  <si>
    <t>新      宿</t>
  </si>
  <si>
    <t>中      野</t>
  </si>
  <si>
    <t>野      方</t>
  </si>
  <si>
    <t>杉      並</t>
  </si>
  <si>
    <t>荻      窪</t>
  </si>
  <si>
    <t>小  石  川</t>
  </si>
  <si>
    <t>本      郷</t>
  </si>
  <si>
    <t>豊      島</t>
  </si>
  <si>
    <t>池      袋</t>
  </si>
  <si>
    <t>王      子</t>
  </si>
  <si>
    <t>赤      羽</t>
  </si>
  <si>
    <t>滝  野  川</t>
  </si>
  <si>
    <t>板      橋</t>
  </si>
  <si>
    <t>志      村</t>
  </si>
  <si>
    <t>練      馬</t>
  </si>
  <si>
    <t>光　が　丘</t>
  </si>
  <si>
    <t>石　神　井</t>
  </si>
  <si>
    <t>上      野</t>
  </si>
  <si>
    <t>浅      草</t>
  </si>
  <si>
    <t>日  本  堤</t>
  </si>
  <si>
    <t>荒      川</t>
  </si>
  <si>
    <t>尾      久</t>
  </si>
  <si>
    <t>千      住</t>
  </si>
  <si>
    <t>足      立</t>
  </si>
  <si>
    <t>西  新  井</t>
  </si>
  <si>
    <t>本      所</t>
  </si>
  <si>
    <t>向      島</t>
  </si>
  <si>
    <t>深      川</t>
  </si>
  <si>
    <t>城      東</t>
  </si>
  <si>
    <t>本      田</t>
  </si>
  <si>
    <t>金      町</t>
  </si>
  <si>
    <t>江  戸  川</t>
  </si>
  <si>
    <t>小      岩</t>
  </si>
  <si>
    <t>立      川</t>
  </si>
  <si>
    <t>武  蔵  野</t>
  </si>
  <si>
    <t>三      鷹</t>
  </si>
  <si>
    <t>府      中</t>
  </si>
  <si>
    <t>昭      島</t>
  </si>
  <si>
    <t>調      布</t>
  </si>
  <si>
    <t>小  金  井</t>
  </si>
  <si>
    <t>小      平</t>
  </si>
  <si>
    <t>東  村  山</t>
  </si>
  <si>
    <t>国  分  寺</t>
  </si>
  <si>
    <t>狛      江</t>
  </si>
  <si>
    <t>北多摩西部</t>
  </si>
  <si>
    <t>清      瀬</t>
  </si>
  <si>
    <t>西  東  京</t>
  </si>
  <si>
    <t>八　王　子</t>
  </si>
  <si>
    <t>青      梅</t>
  </si>
  <si>
    <t>町　　　田</t>
  </si>
  <si>
    <t>日      野</t>
  </si>
  <si>
    <t>福　　　生</t>
  </si>
  <si>
    <t>多      摩</t>
  </si>
  <si>
    <t>秋　　　川</t>
  </si>
  <si>
    <t>奥　多　摩</t>
  </si>
  <si>
    <t>水防工法</t>
    <rPh sb="0" eb="2">
      <t>スイボウ</t>
    </rPh>
    <rPh sb="2" eb="4">
      <t>コウホウ</t>
    </rPh>
    <phoneticPr fontId="2"/>
  </si>
  <si>
    <t>救助・誘導</t>
    <rPh sb="0" eb="2">
      <t>キュウジョ</t>
    </rPh>
    <phoneticPr fontId="2"/>
  </si>
  <si>
    <t>警戒</t>
    <rPh sb="0" eb="2">
      <t>ケイカイ</t>
    </rPh>
    <phoneticPr fontId="2"/>
  </si>
  <si>
    <t>その他</t>
    <rPh sb="2" eb="3">
      <t>タ</t>
    </rPh>
    <phoneticPr fontId="2"/>
  </si>
  <si>
    <t>出場人員</t>
    <rPh sb="0" eb="2">
      <t>シュツジョウ</t>
    </rPh>
    <rPh sb="2" eb="4">
      <t>ジンイン</t>
    </rPh>
    <phoneticPr fontId="2"/>
  </si>
  <si>
    <t>使用車両等</t>
    <rPh sb="0" eb="2">
      <t>シヨウ</t>
    </rPh>
    <rPh sb="2" eb="4">
      <t>シャリョウ</t>
    </rPh>
    <rPh sb="4" eb="5">
      <t>トウ</t>
    </rPh>
    <phoneticPr fontId="2"/>
  </si>
  <si>
    <t>計</t>
    <rPh sb="0" eb="1">
      <t>ケイ</t>
    </rPh>
    <phoneticPr fontId="2"/>
  </si>
  <si>
    <t>車両</t>
    <rPh sb="0" eb="2">
      <t>シャリョウ</t>
    </rPh>
    <phoneticPr fontId="2"/>
  </si>
  <si>
    <t>使用資器材</t>
    <rPh sb="0" eb="2">
      <t>シヨウ</t>
    </rPh>
    <rPh sb="2" eb="5">
      <t>シキザイ</t>
    </rPh>
    <phoneticPr fontId="2"/>
  </si>
  <si>
    <t>消防署</t>
    <rPh sb="0" eb="2">
      <t>ショウボウ</t>
    </rPh>
    <rPh sb="2" eb="3">
      <t>ショ</t>
    </rPh>
    <phoneticPr fontId="2"/>
  </si>
  <si>
    <t>延べ時間
（時間：分）</t>
    <rPh sb="0" eb="1">
      <t>ノ</t>
    </rPh>
    <rPh sb="2" eb="4">
      <t>ジカン</t>
    </rPh>
    <rPh sb="6" eb="8">
      <t>ジカン</t>
    </rPh>
    <rPh sb="9" eb="10">
      <t>フン</t>
    </rPh>
    <phoneticPr fontId="2"/>
  </si>
  <si>
    <t>芝</t>
    <phoneticPr fontId="2"/>
  </si>
  <si>
    <t>水防
件数</t>
    <rPh sb="0" eb="2">
      <t>スイボウ</t>
    </rPh>
    <rPh sb="3" eb="5">
      <t>ケンスウ</t>
    </rPh>
    <phoneticPr fontId="2"/>
  </si>
  <si>
    <t>丸</t>
  </si>
  <si>
    <t>麹</t>
  </si>
  <si>
    <t>神</t>
  </si>
  <si>
    <t>京</t>
  </si>
  <si>
    <t>日</t>
  </si>
  <si>
    <t>臨</t>
  </si>
  <si>
    <t>芝</t>
  </si>
  <si>
    <t>麻</t>
  </si>
  <si>
    <t>赤</t>
  </si>
  <si>
    <t>高</t>
  </si>
  <si>
    <t>品</t>
  </si>
  <si>
    <t>大</t>
  </si>
  <si>
    <t>荏</t>
  </si>
  <si>
    <t>田</t>
  </si>
  <si>
    <t>蒲</t>
  </si>
  <si>
    <t>矢</t>
  </si>
  <si>
    <t>目</t>
  </si>
  <si>
    <t>世</t>
  </si>
  <si>
    <t>玉</t>
  </si>
  <si>
    <t>成</t>
  </si>
  <si>
    <t>渋</t>
  </si>
  <si>
    <t>四</t>
  </si>
  <si>
    <t>牛</t>
  </si>
  <si>
    <t>新</t>
  </si>
  <si>
    <t>中</t>
  </si>
  <si>
    <t>野</t>
  </si>
  <si>
    <t>杉</t>
  </si>
  <si>
    <t>荻</t>
  </si>
  <si>
    <t>小</t>
  </si>
  <si>
    <t>本</t>
  </si>
  <si>
    <t>豊</t>
  </si>
  <si>
    <t>池</t>
  </si>
  <si>
    <t>王</t>
  </si>
  <si>
    <t>滝</t>
  </si>
  <si>
    <t>板</t>
  </si>
  <si>
    <t>志</t>
  </si>
  <si>
    <t>練</t>
  </si>
  <si>
    <t>光</t>
  </si>
  <si>
    <t>石</t>
  </si>
  <si>
    <t>上</t>
  </si>
  <si>
    <t>浅</t>
  </si>
  <si>
    <t>荒</t>
  </si>
  <si>
    <t>尾</t>
  </si>
  <si>
    <t>千</t>
  </si>
  <si>
    <t>足</t>
  </si>
  <si>
    <t>西</t>
  </si>
  <si>
    <t>向</t>
  </si>
  <si>
    <t>深</t>
  </si>
  <si>
    <t>城</t>
  </si>
  <si>
    <t>金</t>
  </si>
  <si>
    <t>江</t>
  </si>
  <si>
    <t>立</t>
  </si>
  <si>
    <t>武</t>
  </si>
  <si>
    <t>三</t>
  </si>
  <si>
    <t>府</t>
  </si>
  <si>
    <t>昭</t>
  </si>
  <si>
    <t>調</t>
  </si>
  <si>
    <t>東</t>
  </si>
  <si>
    <t>国</t>
  </si>
  <si>
    <t>狛</t>
  </si>
  <si>
    <t>北</t>
  </si>
  <si>
    <t>清</t>
  </si>
  <si>
    <t>西</t>
    <rPh sb="0" eb="1">
      <t>ニシ</t>
    </rPh>
    <phoneticPr fontId="2"/>
  </si>
  <si>
    <t>八</t>
  </si>
  <si>
    <t>青</t>
  </si>
  <si>
    <t>町</t>
  </si>
  <si>
    <t>福</t>
  </si>
  <si>
    <t>多</t>
  </si>
  <si>
    <t>秋</t>
  </si>
  <si>
    <t>奥</t>
  </si>
  <si>
    <t>第43表　消防署別</t>
    <rPh sb="5" eb="7">
      <t>ショウボウ</t>
    </rPh>
    <phoneticPr fontId="2"/>
  </si>
  <si>
    <t>救　命
ボート</t>
    <rPh sb="0" eb="1">
      <t>キュウ</t>
    </rPh>
    <rPh sb="2" eb="3">
      <t>イノチ</t>
    </rPh>
    <phoneticPr fontId="2"/>
  </si>
  <si>
    <t>　</t>
    <phoneticPr fontId="2"/>
  </si>
  <si>
    <t>葛</t>
  </si>
  <si>
    <t>葛西</t>
    <rPh sb="1" eb="2">
      <t>ニシ</t>
    </rPh>
    <phoneticPr fontId="2"/>
  </si>
  <si>
    <t>注．水防件数がなくて出場人員があるものは、出場のみで水防活動には従事しなかったことを示します。</t>
    <rPh sb="0" eb="1">
      <t>チュウ</t>
    </rPh>
    <rPh sb="21" eb="23">
      <t>シュツジョウ</t>
    </rPh>
    <rPh sb="26" eb="27">
      <t>ミズ</t>
    </rPh>
    <rPh sb="27" eb="28">
      <t>ボウ</t>
    </rPh>
    <rPh sb="28" eb="30">
      <t>カツドウ</t>
    </rPh>
    <rPh sb="32" eb="34">
      <t>ジュウジ</t>
    </rPh>
    <phoneticPr fontId="2"/>
  </si>
  <si>
    <t>東久留米</t>
    <rPh sb="0" eb="4">
      <t>ヒガシクルメ</t>
    </rPh>
    <phoneticPr fontId="2"/>
  </si>
  <si>
    <t>東</t>
    <phoneticPr fontId="2"/>
  </si>
  <si>
    <t>水防活動状況</t>
    <phoneticPr fontId="2"/>
  </si>
  <si>
    <t>排水</t>
    <phoneticPr fontId="2"/>
  </si>
  <si>
    <t>救助人員</t>
    <phoneticPr fontId="2"/>
  </si>
  <si>
    <t>誘導人員</t>
    <phoneticPr fontId="2"/>
  </si>
  <si>
    <t>ヘリコ
プター</t>
    <phoneticPr fontId="2"/>
  </si>
  <si>
    <t>土のう</t>
    <phoneticPr fontId="2"/>
  </si>
  <si>
    <t>その他</t>
    <phoneticPr fontId="2"/>
  </si>
  <si>
    <t>特別区</t>
    <rPh sb="0" eb="3">
      <t>トクベツク</t>
    </rPh>
    <phoneticPr fontId="2"/>
  </si>
  <si>
    <t>受託地区</t>
    <rPh sb="0" eb="2">
      <t>ジュタク</t>
    </rPh>
    <rPh sb="2" eb="4">
      <t>チク</t>
    </rPh>
    <phoneticPr fontId="2"/>
  </si>
  <si>
    <t>特</t>
    <rPh sb="0" eb="1">
      <t>トク</t>
    </rPh>
    <phoneticPr fontId="2"/>
  </si>
  <si>
    <t>令和3年</t>
    <rPh sb="0" eb="2">
      <t>レイワ</t>
    </rPh>
    <rPh sb="3" eb="4">
      <t>ネン</t>
    </rPh>
    <phoneticPr fontId="2"/>
  </si>
  <si>
    <t>受</t>
    <rPh sb="0" eb="1">
      <t>ジュ</t>
    </rPh>
    <phoneticPr fontId="2"/>
  </si>
  <si>
    <t>平成31年(令和元年)</t>
    <rPh sb="0" eb="2">
      <t>ヘイセイ</t>
    </rPh>
    <rPh sb="4" eb="5">
      <t>ネン</t>
    </rPh>
    <rPh sb="6" eb="8">
      <t>レイワ</t>
    </rPh>
    <rPh sb="8" eb="10">
      <t>ガンネン</t>
    </rPh>
    <phoneticPr fontId="2"/>
  </si>
  <si>
    <t>31(元)</t>
    <rPh sb="3" eb="4">
      <t>モト</t>
    </rPh>
    <phoneticPr fontId="2"/>
  </si>
  <si>
    <t>（令和5年）</t>
    <rPh sb="1" eb="3">
      <t>レイワ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</si>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</sst>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[h]:mm"/>
  </numFmts>
  <fonts count="1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6" fillId="0" borderId="0" xfId="0" applyFont="1" applyFill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4" fillId="0" borderId="0" xfId="0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176" fontId="4" fillId="0" borderId="0" xfId="0" applyNumberFormat="1" applyFont="1" applyFill="1" applyBorder="1" applyAlignment="1">
      <alignment horizontal="right" wrapText="1"/>
    </xf>
    <xf numFmtId="176" fontId="6" fillId="0" borderId="0" xfId="0" applyNumberFormat="1" applyFont="1" applyFill="1" applyAlignment="1">
      <alignment vertical="center" wrapText="1"/>
    </xf>
    <xf numFmtId="176" fontId="4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176" fontId="6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1" fontId="4" fillId="0" borderId="0" xfId="0" applyNumberFormat="1" applyFont="1" applyFill="1" applyBorder="1" applyAlignment="1">
      <alignment horizontal="right" wrapText="1"/>
    </xf>
    <xf numFmtId="41" fontId="4" fillId="0" borderId="0" xfId="0" quotePrefix="1" applyNumberFormat="1" applyFont="1" applyFill="1" applyBorder="1" applyAlignment="1">
      <alignment horizontal="right" wrapText="1"/>
    </xf>
    <xf numFmtId="41" fontId="4" fillId="0" borderId="3" xfId="0" applyNumberFormat="1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3" fillId="0" borderId="11" xfId="1" applyFont="1" applyFill="1" applyBorder="1" applyAlignment="1">
      <alignment horizontal="center" vertical="center" wrapText="1"/>
    </xf>
    <xf numFmtId="176" fontId="3" fillId="0" borderId="11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distributed" wrapText="1"/>
    </xf>
    <xf numFmtId="41" fontId="4" fillId="0" borderId="0" xfId="0" applyNumberFormat="1" applyFont="1" applyBorder="1" applyAlignment="1">
      <alignment horizontal="right" wrapText="1"/>
    </xf>
    <xf numFmtId="41" fontId="4" fillId="0" borderId="0" xfId="1" applyNumberFormat="1" applyFont="1" applyFill="1" applyBorder="1" applyAlignment="1">
      <alignment horizontal="right" vertical="center" wrapText="1"/>
    </xf>
    <xf numFmtId="41" fontId="4" fillId="0" borderId="0" xfId="1" quotePrefix="1" applyNumberFormat="1" applyFont="1" applyFill="1" applyBorder="1" applyAlignment="1">
      <alignment horizontal="right" vertical="center" wrapText="1"/>
    </xf>
    <xf numFmtId="41" fontId="4" fillId="0" borderId="2" xfId="1" applyNumberFormat="1" applyFont="1" applyFill="1" applyBorder="1" applyAlignment="1">
      <alignment horizontal="right" vertical="center" wrapText="1"/>
    </xf>
    <xf numFmtId="0" fontId="4" fillId="0" borderId="2" xfId="1" applyFont="1" applyFill="1" applyBorder="1" applyAlignment="1">
      <alignment horizontal="right" vertical="center" wrapText="1"/>
    </xf>
    <xf numFmtId="0" fontId="0" fillId="0" borderId="0" xfId="0" applyFont="1" applyBorder="1" applyAlignment="1">
      <alignment wrapText="1"/>
    </xf>
    <xf numFmtId="176" fontId="0" fillId="0" borderId="0" xfId="0" applyNumberFormat="1" applyFont="1" applyAlignment="1">
      <alignment horizontal="right" wrapText="1"/>
    </xf>
    <xf numFmtId="176" fontId="0" fillId="0" borderId="0" xfId="0" applyNumberFormat="1" applyFont="1" applyAlignment="1">
      <alignment wrapText="1"/>
    </xf>
    <xf numFmtId="0" fontId="0" fillId="0" borderId="0" xfId="0" applyFont="1" applyFill="1" applyAlignment="1">
      <alignment wrapText="1"/>
    </xf>
    <xf numFmtId="176" fontId="0" fillId="0" borderId="0" xfId="0" applyNumberFormat="1" applyFont="1" applyFill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wrapText="1"/>
    </xf>
    <xf numFmtId="49" fontId="4" fillId="0" borderId="8" xfId="0" applyNumberFormat="1" applyFont="1" applyFill="1" applyBorder="1" applyAlignment="1">
      <alignment wrapText="1"/>
    </xf>
    <xf numFmtId="0" fontId="4" fillId="0" borderId="8" xfId="0" applyFont="1" applyFill="1" applyBorder="1" applyAlignment="1">
      <alignment wrapText="1"/>
    </xf>
    <xf numFmtId="176" fontId="4" fillId="0" borderId="8" xfId="0" applyNumberFormat="1" applyFont="1" applyFill="1" applyBorder="1" applyAlignment="1">
      <alignment wrapText="1"/>
    </xf>
    <xf numFmtId="20" fontId="4" fillId="0" borderId="0" xfId="0" applyNumberFormat="1" applyFont="1" applyFill="1" applyBorder="1" applyAlignment="1">
      <alignment horizontal="right" wrapText="1"/>
    </xf>
    <xf numFmtId="0" fontId="10" fillId="0" borderId="0" xfId="1" applyFont="1" applyFill="1" applyBorder="1" applyAlignment="1">
      <alignment horizontal="distributed" wrapText="1"/>
    </xf>
    <xf numFmtId="41" fontId="10" fillId="0" borderId="3" xfId="0" applyNumberFormat="1" applyFont="1" applyFill="1" applyBorder="1" applyAlignment="1">
      <alignment horizontal="right" wrapText="1"/>
    </xf>
    <xf numFmtId="41" fontId="10" fillId="0" borderId="0" xfId="0" applyNumberFormat="1" applyFont="1" applyFill="1" applyBorder="1" applyAlignment="1">
      <alignment horizontal="right" wrapText="1"/>
    </xf>
    <xf numFmtId="176" fontId="10" fillId="0" borderId="0" xfId="0" applyNumberFormat="1" applyFont="1" applyFill="1" applyBorder="1" applyAlignment="1">
      <alignment horizontal="right" wrapText="1"/>
    </xf>
    <xf numFmtId="0" fontId="11" fillId="0" borderId="0" xfId="0" applyFont="1" applyAlignment="1">
      <alignment wrapText="1"/>
    </xf>
    <xf numFmtId="0" fontId="10" fillId="0" borderId="0" xfId="1" applyFont="1" applyFill="1" applyBorder="1" applyAlignment="1">
      <alignment horizontal="distributed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distributed" vertical="center" wrapText="1"/>
    </xf>
    <xf numFmtId="41" fontId="4" fillId="0" borderId="14" xfId="0" applyNumberFormat="1" applyFont="1" applyFill="1" applyBorder="1" applyAlignment="1">
      <alignment horizontal="right" wrapText="1"/>
    </xf>
    <xf numFmtId="176" fontId="4" fillId="0" borderId="14" xfId="0" applyNumberFormat="1" applyFont="1" applyFill="1" applyBorder="1" applyAlignment="1">
      <alignment horizontal="right" wrapText="1"/>
    </xf>
    <xf numFmtId="41" fontId="4" fillId="0" borderId="14" xfId="0" quotePrefix="1" applyNumberFormat="1" applyFont="1" applyFill="1" applyBorder="1" applyAlignment="1">
      <alignment horizontal="right" wrapText="1"/>
    </xf>
    <xf numFmtId="0" fontId="4" fillId="0" borderId="14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distributed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wrapText="1"/>
    </xf>
    <xf numFmtId="41" fontId="4" fillId="0" borderId="16" xfId="0" applyNumberFormat="1" applyFont="1" applyFill="1" applyBorder="1" applyAlignment="1">
      <alignment horizontal="right" wrapText="1"/>
    </xf>
    <xf numFmtId="0" fontId="4" fillId="0" borderId="17" xfId="0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right" vertical="center" wrapText="1"/>
    </xf>
    <xf numFmtId="20" fontId="10" fillId="0" borderId="0" xfId="0" applyNumberFormat="1" applyFont="1" applyFill="1" applyBorder="1" applyAlignment="1">
      <alignment horizontal="right" wrapText="1"/>
    </xf>
    <xf numFmtId="41" fontId="10" fillId="0" borderId="3" xfId="0" applyNumberFormat="1" applyFont="1" applyFill="1" applyBorder="1" applyAlignment="1">
      <alignment horizontal="right" vertical="center" wrapText="1"/>
    </xf>
    <xf numFmtId="41" fontId="10" fillId="0" borderId="0" xfId="0" applyNumberFormat="1" applyFont="1" applyFill="1" applyBorder="1" applyAlignment="1">
      <alignment horizontal="right" vertical="center" wrapText="1"/>
    </xf>
    <xf numFmtId="176" fontId="10" fillId="0" borderId="0" xfId="0" applyNumberFormat="1" applyFont="1" applyFill="1" applyBorder="1" applyAlignment="1">
      <alignment horizontal="right" vertical="center" wrapText="1"/>
    </xf>
    <xf numFmtId="20" fontId="10" fillId="0" borderId="0" xfId="0" applyNumberFormat="1" applyFont="1" applyFill="1" applyBorder="1" applyAlignment="1">
      <alignment horizontal="right" vertical="center" wrapText="1"/>
    </xf>
    <xf numFmtId="41" fontId="10" fillId="0" borderId="1" xfId="0" applyNumberFormat="1" applyFont="1" applyFill="1" applyBorder="1" applyAlignment="1">
      <alignment horizontal="right" vertical="center" wrapText="1"/>
    </xf>
    <xf numFmtId="0" fontId="10" fillId="0" borderId="0" xfId="1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7"/>
  <sheetViews>
    <sheetView tabSelected="1" view="pageBreakPreview" zoomScale="190" zoomScaleNormal="120" zoomScaleSheetLayoutView="190" workbookViewId="0">
      <pane xSplit="2" ySplit="9" topLeftCell="H10" activePane="bottomRight" state="frozen"/>
      <selection pane="topRight" activeCell="C1" sqref="C1"/>
      <selection pane="bottomLeft" activeCell="A11" sqref="A11"/>
      <selection pane="bottomRight" activeCell="X19" sqref="X19"/>
    </sheetView>
  </sheetViews>
  <sheetFormatPr defaultColWidth="9" defaultRowHeight="13" x14ac:dyDescent="0.2"/>
  <cols>
    <col min="1" max="1" width="11.1796875" style="29" customWidth="1"/>
    <col min="2" max="2" width="0.81640625" style="36" customWidth="1"/>
    <col min="3" max="3" width="5.6328125" style="19" customWidth="1"/>
    <col min="4" max="4" width="6.08984375" style="19" customWidth="1"/>
    <col min="5" max="5" width="9.90625" style="30" customWidth="1"/>
    <col min="6" max="6" width="5.6328125" style="19" customWidth="1"/>
    <col min="7" max="7" width="6.08984375" style="19" customWidth="1"/>
    <col min="8" max="8" width="9.90625" style="31" customWidth="1"/>
    <col min="9" max="9" width="5.6328125" style="19" customWidth="1"/>
    <col min="10" max="10" width="6.08984375" style="19" customWidth="1"/>
    <col min="11" max="11" width="9.90625" style="31" customWidth="1"/>
    <col min="12" max="12" width="5.6328125" style="19" customWidth="1"/>
    <col min="13" max="13" width="6.08984375" style="19" customWidth="1"/>
    <col min="14" max="14" width="9.90625" style="31" customWidth="1"/>
    <col min="15" max="15" width="5.6328125" style="19" customWidth="1"/>
    <col min="16" max="16" width="6.08984375" style="32" customWidth="1"/>
    <col min="17" max="17" width="9.90625" style="33" customWidth="1"/>
    <col min="18" max="18" width="5.6328125" style="19" customWidth="1"/>
    <col min="19" max="19" width="6.08984375" style="19" customWidth="1"/>
    <col min="20" max="20" width="9.90625" style="31" customWidth="1"/>
    <col min="21" max="24" width="6.08984375" style="19" customWidth="1"/>
    <col min="25" max="25" width="8.1796875" style="19" customWidth="1"/>
    <col min="26" max="26" width="7.90625" style="19" customWidth="1"/>
    <col min="27" max="28" width="4.1796875" style="34" customWidth="1"/>
    <col min="29" max="29" width="0.1796875" style="34" customWidth="1"/>
    <col min="30" max="30" width="4.08984375" style="35" customWidth="1"/>
    <col min="31" max="16384" width="9" style="19"/>
  </cols>
  <sheetData>
    <row r="1" spans="1:33" ht="20.149999999999999" customHeight="1" x14ac:dyDescent="0.2">
      <c r="A1" s="71" t="s">
        <v>161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2" t="s">
        <v>169</v>
      </c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</row>
    <row r="2" spans="1:33" ht="20.149999999999999" customHeight="1" thickBot="1" x14ac:dyDescent="0.25">
      <c r="A2" s="9"/>
      <c r="B2" s="18"/>
      <c r="C2" s="18"/>
      <c r="D2" s="1"/>
      <c r="E2" s="10"/>
      <c r="F2" s="1"/>
      <c r="G2" s="1"/>
      <c r="H2" s="7"/>
      <c r="I2" s="1"/>
      <c r="J2" s="1"/>
      <c r="K2" s="7"/>
      <c r="L2" s="1"/>
      <c r="M2" s="1"/>
      <c r="N2" s="7"/>
      <c r="O2" s="1"/>
      <c r="P2" s="1"/>
      <c r="Q2" s="7"/>
      <c r="R2" s="1"/>
      <c r="S2" s="1"/>
      <c r="T2" s="7"/>
      <c r="U2" s="1"/>
      <c r="V2" s="1"/>
      <c r="W2" s="1"/>
      <c r="X2" s="1"/>
      <c r="Y2" s="1"/>
      <c r="Z2" s="73" t="s">
        <v>183</v>
      </c>
      <c r="AA2" s="74"/>
      <c r="AB2" s="74"/>
      <c r="AC2" s="74"/>
      <c r="AD2" s="74"/>
    </row>
    <row r="3" spans="1:33" ht="13.5" customHeight="1" x14ac:dyDescent="0.2">
      <c r="A3" s="75" t="s">
        <v>87</v>
      </c>
      <c r="B3" s="47"/>
      <c r="C3" s="77" t="s">
        <v>84</v>
      </c>
      <c r="D3" s="78"/>
      <c r="E3" s="78"/>
      <c r="F3" s="79" t="s">
        <v>78</v>
      </c>
      <c r="G3" s="79"/>
      <c r="H3" s="79"/>
      <c r="I3" s="79" t="s">
        <v>79</v>
      </c>
      <c r="J3" s="79"/>
      <c r="K3" s="79"/>
      <c r="L3" s="79" t="s">
        <v>170</v>
      </c>
      <c r="M3" s="79"/>
      <c r="N3" s="79"/>
      <c r="O3" s="79" t="s">
        <v>80</v>
      </c>
      <c r="P3" s="79"/>
      <c r="Q3" s="79"/>
      <c r="R3" s="79" t="s">
        <v>81</v>
      </c>
      <c r="S3" s="79"/>
      <c r="T3" s="79"/>
      <c r="U3" s="79" t="s">
        <v>83</v>
      </c>
      <c r="V3" s="79"/>
      <c r="W3" s="79"/>
      <c r="X3" s="79"/>
      <c r="Y3" s="79" t="s">
        <v>86</v>
      </c>
      <c r="Z3" s="79"/>
      <c r="AA3" s="80" t="s">
        <v>171</v>
      </c>
      <c r="AB3" s="82" t="s">
        <v>172</v>
      </c>
      <c r="AC3" s="83"/>
      <c r="AD3" s="86"/>
    </row>
    <row r="4" spans="1:33" ht="27" customHeight="1" x14ac:dyDescent="0.2">
      <c r="A4" s="76"/>
      <c r="B4" s="57"/>
      <c r="C4" s="48" t="s">
        <v>90</v>
      </c>
      <c r="D4" s="48" t="s">
        <v>82</v>
      </c>
      <c r="E4" s="21" t="s">
        <v>88</v>
      </c>
      <c r="F4" s="20" t="s">
        <v>90</v>
      </c>
      <c r="G4" s="20" t="s">
        <v>82</v>
      </c>
      <c r="H4" s="21" t="s">
        <v>88</v>
      </c>
      <c r="I4" s="20" t="s">
        <v>90</v>
      </c>
      <c r="J4" s="20" t="s">
        <v>82</v>
      </c>
      <c r="K4" s="21" t="s">
        <v>88</v>
      </c>
      <c r="L4" s="20" t="s">
        <v>90</v>
      </c>
      <c r="M4" s="20" t="s">
        <v>82</v>
      </c>
      <c r="N4" s="21" t="s">
        <v>88</v>
      </c>
      <c r="O4" s="20" t="s">
        <v>90</v>
      </c>
      <c r="P4" s="20" t="s">
        <v>82</v>
      </c>
      <c r="Q4" s="21" t="s">
        <v>88</v>
      </c>
      <c r="R4" s="20" t="s">
        <v>90</v>
      </c>
      <c r="S4" s="20" t="s">
        <v>82</v>
      </c>
      <c r="T4" s="21" t="s">
        <v>88</v>
      </c>
      <c r="U4" s="20" t="s">
        <v>84</v>
      </c>
      <c r="V4" s="20" t="s">
        <v>85</v>
      </c>
      <c r="W4" s="20" t="s">
        <v>173</v>
      </c>
      <c r="X4" s="20" t="s">
        <v>162</v>
      </c>
      <c r="Y4" s="20" t="s">
        <v>174</v>
      </c>
      <c r="Z4" s="20" t="s">
        <v>175</v>
      </c>
      <c r="AA4" s="81"/>
      <c r="AB4" s="84"/>
      <c r="AC4" s="85"/>
      <c r="AD4" s="87"/>
    </row>
    <row r="5" spans="1:33" ht="9" customHeight="1" x14ac:dyDescent="0.2">
      <c r="A5" s="49" t="s">
        <v>181</v>
      </c>
      <c r="B5" s="49"/>
      <c r="C5" s="58">
        <v>1292</v>
      </c>
      <c r="D5" s="50">
        <v>8745</v>
      </c>
      <c r="E5" s="51">
        <v>54.918749999999989</v>
      </c>
      <c r="F5" s="50">
        <v>79</v>
      </c>
      <c r="G5" s="50">
        <v>224</v>
      </c>
      <c r="H5" s="51">
        <v>3.7340277777777779</v>
      </c>
      <c r="I5" s="50">
        <v>33</v>
      </c>
      <c r="J5" s="50">
        <v>1001</v>
      </c>
      <c r="K5" s="51">
        <v>3.5284722222222213</v>
      </c>
      <c r="L5" s="50">
        <v>95</v>
      </c>
      <c r="M5" s="50">
        <v>494</v>
      </c>
      <c r="N5" s="51">
        <v>3.9138888888888888</v>
      </c>
      <c r="O5" s="50">
        <v>87</v>
      </c>
      <c r="P5" s="50">
        <v>602</v>
      </c>
      <c r="Q5" s="51">
        <v>3.7284722222222224</v>
      </c>
      <c r="R5" s="50">
        <v>998</v>
      </c>
      <c r="S5" s="50">
        <v>6424</v>
      </c>
      <c r="T5" s="51">
        <v>40.013888888888886</v>
      </c>
      <c r="U5" s="50">
        <v>1482</v>
      </c>
      <c r="V5" s="50">
        <v>1725</v>
      </c>
      <c r="W5" s="50">
        <v>1</v>
      </c>
      <c r="X5" s="50">
        <v>2</v>
      </c>
      <c r="Y5" s="50">
        <v>747</v>
      </c>
      <c r="Z5" s="50">
        <v>88</v>
      </c>
      <c r="AA5" s="50">
        <v>42</v>
      </c>
      <c r="AB5" s="52">
        <v>144</v>
      </c>
      <c r="AC5" s="59"/>
      <c r="AD5" s="53" t="s">
        <v>182</v>
      </c>
      <c r="AE5" s="2"/>
      <c r="AF5" s="2"/>
      <c r="AG5" s="2"/>
    </row>
    <row r="6" spans="1:33" s="5" customFormat="1" ht="9" customHeight="1" x14ac:dyDescent="0.15">
      <c r="A6" s="54" t="s">
        <v>184</v>
      </c>
      <c r="B6" s="54"/>
      <c r="C6" s="14">
        <v>2</v>
      </c>
      <c r="D6" s="12">
        <v>27</v>
      </c>
      <c r="E6" s="6">
        <v>9.5138888888888884E-2</v>
      </c>
      <c r="F6" s="12">
        <v>0</v>
      </c>
      <c r="G6" s="12">
        <v>0</v>
      </c>
      <c r="H6" s="6" t="s">
        <v>187</v>
      </c>
      <c r="I6" s="12">
        <v>0</v>
      </c>
      <c r="J6" s="12">
        <v>0</v>
      </c>
      <c r="K6" s="6" t="s">
        <v>187</v>
      </c>
      <c r="L6" s="12">
        <v>2</v>
      </c>
      <c r="M6" s="12">
        <v>7</v>
      </c>
      <c r="N6" s="6">
        <v>9.5138888888888898E-2</v>
      </c>
      <c r="O6" s="12">
        <v>0</v>
      </c>
      <c r="P6" s="12">
        <v>0</v>
      </c>
      <c r="Q6" s="6" t="s">
        <v>187</v>
      </c>
      <c r="R6" s="12">
        <v>4</v>
      </c>
      <c r="S6" s="12">
        <v>20</v>
      </c>
      <c r="T6" s="6" t="s">
        <v>187</v>
      </c>
      <c r="U6" s="12">
        <v>7</v>
      </c>
      <c r="V6" s="12">
        <v>7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60"/>
      <c r="AD6" s="55">
        <v>2</v>
      </c>
    </row>
    <row r="7" spans="1:33" s="5" customFormat="1" ht="9" customHeight="1" x14ac:dyDescent="0.15">
      <c r="A7" s="54" t="s">
        <v>179</v>
      </c>
      <c r="B7" s="54"/>
      <c r="C7" s="14">
        <v>27</v>
      </c>
      <c r="D7" s="12">
        <v>189</v>
      </c>
      <c r="E7" s="6">
        <v>1.0833333333333335</v>
      </c>
      <c r="F7" s="12">
        <v>1</v>
      </c>
      <c r="G7" s="12">
        <v>8</v>
      </c>
      <c r="H7" s="40">
        <v>3.5416666666666666E-2</v>
      </c>
      <c r="I7" s="12">
        <v>1</v>
      </c>
      <c r="J7" s="12">
        <v>19</v>
      </c>
      <c r="K7" s="40">
        <v>0.10555555555555556</v>
      </c>
      <c r="L7" s="12">
        <v>7</v>
      </c>
      <c r="M7" s="12">
        <v>49</v>
      </c>
      <c r="N7" s="6">
        <v>0.42222222222222217</v>
      </c>
      <c r="O7" s="12">
        <v>2</v>
      </c>
      <c r="P7" s="12">
        <v>18</v>
      </c>
      <c r="Q7" s="40">
        <v>0.10069444444444443</v>
      </c>
      <c r="R7" s="12">
        <v>16</v>
      </c>
      <c r="S7" s="12">
        <v>95</v>
      </c>
      <c r="T7" s="6">
        <v>0.41944444444444445</v>
      </c>
      <c r="U7" s="12">
        <v>34</v>
      </c>
      <c r="V7" s="12">
        <v>34</v>
      </c>
      <c r="W7" s="12">
        <v>0</v>
      </c>
      <c r="X7" s="12">
        <v>0</v>
      </c>
      <c r="Y7" s="12">
        <v>20</v>
      </c>
      <c r="Z7" s="12">
        <v>10</v>
      </c>
      <c r="AA7" s="12">
        <v>2</v>
      </c>
      <c r="AB7" s="12">
        <v>0</v>
      </c>
      <c r="AC7" s="60"/>
      <c r="AD7" s="55">
        <v>3</v>
      </c>
    </row>
    <row r="8" spans="1:33" s="5" customFormat="1" ht="9" customHeight="1" x14ac:dyDescent="0.15">
      <c r="A8" s="54" t="s">
        <v>185</v>
      </c>
      <c r="B8" s="54"/>
      <c r="C8" s="14">
        <v>12</v>
      </c>
      <c r="D8" s="12">
        <v>85</v>
      </c>
      <c r="E8" s="6">
        <v>0.61111111111111116</v>
      </c>
      <c r="F8" s="12">
        <v>0</v>
      </c>
      <c r="G8" s="12">
        <v>0</v>
      </c>
      <c r="H8" s="6" t="s">
        <v>187</v>
      </c>
      <c r="I8" s="12">
        <v>0</v>
      </c>
      <c r="J8" s="12">
        <v>0</v>
      </c>
      <c r="K8" s="6" t="s">
        <v>187</v>
      </c>
      <c r="L8" s="12">
        <v>1</v>
      </c>
      <c r="M8" s="12">
        <v>13</v>
      </c>
      <c r="N8" s="6" t="s">
        <v>187</v>
      </c>
      <c r="O8" s="12">
        <v>0</v>
      </c>
      <c r="P8" s="12">
        <v>0</v>
      </c>
      <c r="Q8" s="6" t="s">
        <v>187</v>
      </c>
      <c r="R8" s="12">
        <v>12</v>
      </c>
      <c r="S8" s="12">
        <v>85</v>
      </c>
      <c r="T8" s="6">
        <v>0.61111111111111116</v>
      </c>
      <c r="U8" s="12">
        <v>17</v>
      </c>
      <c r="V8" s="12">
        <v>17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60"/>
      <c r="AD8" s="55">
        <v>4</v>
      </c>
    </row>
    <row r="9" spans="1:33" s="3" customFormat="1" ht="9" customHeight="1" x14ac:dyDescent="0.15">
      <c r="A9" s="46" t="s">
        <v>186</v>
      </c>
      <c r="B9" s="46"/>
      <c r="C9" s="63">
        <v>77</v>
      </c>
      <c r="D9" s="64">
        <v>572</v>
      </c>
      <c r="E9" s="65">
        <v>4.1583333333333332</v>
      </c>
      <c r="F9" s="64">
        <v>5</v>
      </c>
      <c r="G9" s="64">
        <v>136</v>
      </c>
      <c r="H9" s="66">
        <v>0.49305555555555558</v>
      </c>
      <c r="I9" s="64">
        <v>0</v>
      </c>
      <c r="J9" s="64">
        <v>0</v>
      </c>
      <c r="K9" s="64">
        <v>0</v>
      </c>
      <c r="L9" s="64">
        <v>29</v>
      </c>
      <c r="M9" s="64">
        <v>170</v>
      </c>
      <c r="N9" s="65">
        <v>1.7180555555555557</v>
      </c>
      <c r="O9" s="64">
        <v>4</v>
      </c>
      <c r="P9" s="64">
        <v>21</v>
      </c>
      <c r="Q9" s="66">
        <v>0.18541666666666667</v>
      </c>
      <c r="R9" s="64">
        <v>39</v>
      </c>
      <c r="S9" s="64">
        <v>245</v>
      </c>
      <c r="T9" s="65">
        <v>1.7618055555555556</v>
      </c>
      <c r="U9" s="64">
        <v>142</v>
      </c>
      <c r="V9" s="64">
        <v>142</v>
      </c>
      <c r="W9" s="64">
        <v>0</v>
      </c>
      <c r="X9" s="64">
        <v>0</v>
      </c>
      <c r="Y9" s="64">
        <v>63</v>
      </c>
      <c r="Z9" s="64">
        <v>44</v>
      </c>
      <c r="AA9" s="64">
        <v>2</v>
      </c>
      <c r="AB9" s="64">
        <v>0</v>
      </c>
      <c r="AC9" s="61"/>
      <c r="AD9" s="56">
        <v>5</v>
      </c>
    </row>
    <row r="10" spans="1:33" s="3" customFormat="1" ht="9" customHeight="1" x14ac:dyDescent="0.15">
      <c r="A10" s="46" t="s">
        <v>176</v>
      </c>
      <c r="B10" s="46"/>
      <c r="C10" s="63">
        <v>47</v>
      </c>
      <c r="D10" s="64">
        <v>282</v>
      </c>
      <c r="E10" s="65">
        <v>2.6229166666666668</v>
      </c>
      <c r="F10" s="64">
        <v>2</v>
      </c>
      <c r="G10" s="64">
        <v>8</v>
      </c>
      <c r="H10" s="66">
        <v>8.3333333333333329E-2</v>
      </c>
      <c r="I10" s="64">
        <v>0</v>
      </c>
      <c r="J10" s="64">
        <v>0</v>
      </c>
      <c r="K10" s="64">
        <v>0</v>
      </c>
      <c r="L10" s="64">
        <v>22</v>
      </c>
      <c r="M10" s="64">
        <v>136</v>
      </c>
      <c r="N10" s="65">
        <v>1.4236111111111109</v>
      </c>
      <c r="O10" s="64">
        <v>2</v>
      </c>
      <c r="P10" s="64">
        <v>8</v>
      </c>
      <c r="Q10" s="66">
        <v>0.14375000000000002</v>
      </c>
      <c r="R10" s="64">
        <v>21</v>
      </c>
      <c r="S10" s="64">
        <v>130</v>
      </c>
      <c r="T10" s="65">
        <v>0.97222222222222232</v>
      </c>
      <c r="U10" s="64">
        <v>66</v>
      </c>
      <c r="V10" s="64">
        <v>66</v>
      </c>
      <c r="W10" s="64">
        <v>0</v>
      </c>
      <c r="X10" s="64">
        <v>0</v>
      </c>
      <c r="Y10" s="64">
        <v>20</v>
      </c>
      <c r="Z10" s="64">
        <v>44</v>
      </c>
      <c r="AA10" s="64">
        <v>2</v>
      </c>
      <c r="AB10" s="64">
        <v>0</v>
      </c>
      <c r="AC10" s="67">
        <f t="shared" ref="AC10" si="0">SUM(AC11:AC68)</f>
        <v>0</v>
      </c>
      <c r="AD10" s="56" t="s">
        <v>178</v>
      </c>
    </row>
    <row r="11" spans="1:33" ht="9" customHeight="1" x14ac:dyDescent="0.2">
      <c r="A11" s="23" t="s">
        <v>0</v>
      </c>
      <c r="B11" s="23"/>
      <c r="C11" s="14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3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22"/>
      <c r="AD11" s="15" t="s">
        <v>91</v>
      </c>
    </row>
    <row r="12" spans="1:33" ht="9" customHeight="1" x14ac:dyDescent="0.2">
      <c r="A12" s="23" t="s">
        <v>1</v>
      </c>
      <c r="B12" s="23"/>
      <c r="C12" s="14">
        <v>0</v>
      </c>
      <c r="D12" s="12">
        <v>0</v>
      </c>
      <c r="E12" s="6" t="s">
        <v>187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40" t="s">
        <v>187</v>
      </c>
      <c r="U12" s="13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22"/>
      <c r="AD12" s="15" t="s">
        <v>92</v>
      </c>
    </row>
    <row r="13" spans="1:33" ht="9" customHeight="1" x14ac:dyDescent="0.2">
      <c r="A13" s="23" t="s">
        <v>2</v>
      </c>
      <c r="B13" s="23"/>
      <c r="C13" s="14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3">
        <v>0</v>
      </c>
      <c r="V13" s="13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22"/>
      <c r="AD13" s="15" t="s">
        <v>93</v>
      </c>
    </row>
    <row r="14" spans="1:33" ht="9" customHeight="1" x14ac:dyDescent="0.2">
      <c r="A14" s="23" t="s">
        <v>3</v>
      </c>
      <c r="B14" s="23"/>
      <c r="C14" s="14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3">
        <v>0</v>
      </c>
      <c r="V14" s="13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22"/>
      <c r="AD14" s="15" t="s">
        <v>94</v>
      </c>
    </row>
    <row r="15" spans="1:33" ht="9" customHeight="1" x14ac:dyDescent="0.2">
      <c r="A15" s="23" t="s">
        <v>4</v>
      </c>
      <c r="B15" s="23"/>
      <c r="C15" s="14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3">
        <v>0</v>
      </c>
      <c r="V15" s="13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22"/>
      <c r="AD15" s="15" t="s">
        <v>95</v>
      </c>
    </row>
    <row r="16" spans="1:33" ht="9" customHeight="1" x14ac:dyDescent="0.2">
      <c r="A16" s="23" t="s">
        <v>5</v>
      </c>
      <c r="B16" s="23"/>
      <c r="C16" s="14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3">
        <v>0</v>
      </c>
      <c r="V16" s="13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22"/>
      <c r="AD16" s="15" t="s">
        <v>96</v>
      </c>
    </row>
    <row r="17" spans="1:30" ht="9" customHeight="1" x14ac:dyDescent="0.2">
      <c r="A17" s="23" t="s">
        <v>89</v>
      </c>
      <c r="B17" s="23"/>
      <c r="C17" s="14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3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22"/>
      <c r="AD17" s="15" t="s">
        <v>97</v>
      </c>
    </row>
    <row r="18" spans="1:30" ht="9" customHeight="1" x14ac:dyDescent="0.2">
      <c r="A18" s="23" t="s">
        <v>6</v>
      </c>
      <c r="B18" s="23"/>
      <c r="C18" s="14">
        <v>1</v>
      </c>
      <c r="D18" s="12">
        <v>4</v>
      </c>
      <c r="E18" s="40">
        <v>2.6388888888888889E-2</v>
      </c>
      <c r="F18" s="12">
        <v>0</v>
      </c>
      <c r="G18" s="13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1</v>
      </c>
      <c r="S18" s="12">
        <v>4</v>
      </c>
      <c r="T18" s="40">
        <v>2.6388888888888889E-2</v>
      </c>
      <c r="U18" s="13">
        <v>1</v>
      </c>
      <c r="V18" s="12">
        <v>1</v>
      </c>
      <c r="W18" s="12">
        <v>0</v>
      </c>
      <c r="X18" s="12">
        <v>0</v>
      </c>
      <c r="Y18" s="13">
        <v>0</v>
      </c>
      <c r="Z18" s="13">
        <v>0</v>
      </c>
      <c r="AA18" s="12">
        <v>0</v>
      </c>
      <c r="AB18" s="12">
        <v>0</v>
      </c>
      <c r="AC18" s="22"/>
      <c r="AD18" s="15" t="s">
        <v>98</v>
      </c>
    </row>
    <row r="19" spans="1:30" ht="9" customHeight="1" x14ac:dyDescent="0.2">
      <c r="A19" s="23" t="s">
        <v>7</v>
      </c>
      <c r="B19" s="23"/>
      <c r="C19" s="14">
        <v>1</v>
      </c>
      <c r="D19" s="12">
        <v>5</v>
      </c>
      <c r="E19" s="40">
        <v>2.4305555555555556E-2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1</v>
      </c>
      <c r="S19" s="12">
        <v>5</v>
      </c>
      <c r="T19" s="40">
        <v>2.4305555555555556E-2</v>
      </c>
      <c r="U19" s="13">
        <v>1</v>
      </c>
      <c r="V19" s="12">
        <v>1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22"/>
      <c r="AD19" s="15" t="s">
        <v>99</v>
      </c>
    </row>
    <row r="20" spans="1:30" ht="9" customHeight="1" x14ac:dyDescent="0.2">
      <c r="A20" s="23" t="s">
        <v>8</v>
      </c>
      <c r="B20" s="23"/>
      <c r="C20" s="14">
        <v>2</v>
      </c>
      <c r="D20" s="12">
        <v>14</v>
      </c>
      <c r="E20" s="40">
        <v>0.13263888888888889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2</v>
      </c>
      <c r="S20" s="12">
        <v>14</v>
      </c>
      <c r="T20" s="40">
        <v>0.13263888888888889</v>
      </c>
      <c r="U20" s="13">
        <v>3</v>
      </c>
      <c r="V20" s="13">
        <v>3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22"/>
      <c r="AD20" s="15" t="s">
        <v>100</v>
      </c>
    </row>
    <row r="21" spans="1:30" ht="9" customHeight="1" x14ac:dyDescent="0.2">
      <c r="A21" s="23" t="s">
        <v>9</v>
      </c>
      <c r="B21" s="23"/>
      <c r="C21" s="14">
        <v>0</v>
      </c>
      <c r="D21" s="12">
        <v>0</v>
      </c>
      <c r="E21" s="12" t="s">
        <v>187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3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22"/>
      <c r="AD21" s="15" t="s">
        <v>101</v>
      </c>
    </row>
    <row r="22" spans="1:30" ht="9" customHeight="1" x14ac:dyDescent="0.2">
      <c r="A22" s="23" t="s">
        <v>10</v>
      </c>
      <c r="B22" s="23"/>
      <c r="C22" s="14">
        <v>3</v>
      </c>
      <c r="D22" s="12">
        <v>22</v>
      </c>
      <c r="E22" s="40">
        <v>0.1388888888888889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9</v>
      </c>
      <c r="N22" s="40">
        <v>4.1666666666666664E-2</v>
      </c>
      <c r="O22" s="12">
        <v>0</v>
      </c>
      <c r="P22" s="12">
        <v>0</v>
      </c>
      <c r="Q22" s="12">
        <v>0</v>
      </c>
      <c r="R22" s="12">
        <v>2</v>
      </c>
      <c r="S22" s="12">
        <v>13</v>
      </c>
      <c r="T22" s="40">
        <v>9.7222222222222224E-2</v>
      </c>
      <c r="U22" s="13">
        <v>5</v>
      </c>
      <c r="V22" s="12">
        <v>5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22"/>
      <c r="AD22" s="15" t="s">
        <v>102</v>
      </c>
    </row>
    <row r="23" spans="1:30" ht="9" customHeight="1" x14ac:dyDescent="0.2">
      <c r="A23" s="23" t="s">
        <v>11</v>
      </c>
      <c r="B23" s="23"/>
      <c r="C23" s="14">
        <v>2</v>
      </c>
      <c r="D23" s="12">
        <v>8</v>
      </c>
      <c r="E23" s="40">
        <v>0.11458333333333333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4</v>
      </c>
      <c r="N23" s="40">
        <v>6.458333333333334E-2</v>
      </c>
      <c r="O23" s="12">
        <v>0</v>
      </c>
      <c r="P23" s="12">
        <v>0</v>
      </c>
      <c r="Q23" s="12">
        <v>0</v>
      </c>
      <c r="R23" s="12">
        <v>1</v>
      </c>
      <c r="S23" s="12">
        <v>4</v>
      </c>
      <c r="T23" s="40">
        <v>4.9999999999999996E-2</v>
      </c>
      <c r="U23" s="13">
        <v>2</v>
      </c>
      <c r="V23" s="12">
        <v>2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22"/>
      <c r="AD23" s="15" t="s">
        <v>103</v>
      </c>
    </row>
    <row r="24" spans="1:30" ht="9" customHeight="1" x14ac:dyDescent="0.2">
      <c r="A24" s="23" t="s">
        <v>12</v>
      </c>
      <c r="B24" s="23"/>
      <c r="C24" s="14">
        <v>1</v>
      </c>
      <c r="D24" s="12">
        <v>10</v>
      </c>
      <c r="E24" s="40">
        <v>4.0972222222222222E-2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1</v>
      </c>
      <c r="S24" s="12">
        <v>10</v>
      </c>
      <c r="T24" s="40">
        <v>4.0972222222222222E-2</v>
      </c>
      <c r="U24" s="13">
        <v>2</v>
      </c>
      <c r="V24" s="12">
        <v>2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22"/>
      <c r="AD24" s="15" t="s">
        <v>102</v>
      </c>
    </row>
    <row r="25" spans="1:30" ht="9" customHeight="1" x14ac:dyDescent="0.2">
      <c r="A25" s="23" t="s">
        <v>13</v>
      </c>
      <c r="B25" s="23"/>
      <c r="C25" s="14">
        <v>1</v>
      </c>
      <c r="D25" s="12">
        <v>4</v>
      </c>
      <c r="E25" s="40">
        <v>7.9861111111111105E-2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1</v>
      </c>
      <c r="P25" s="12">
        <v>4</v>
      </c>
      <c r="Q25" s="40">
        <v>7.9861111111111105E-2</v>
      </c>
      <c r="R25" s="12">
        <v>0</v>
      </c>
      <c r="S25" s="12">
        <v>0</v>
      </c>
      <c r="T25" s="12">
        <v>0</v>
      </c>
      <c r="U25" s="13">
        <v>1</v>
      </c>
      <c r="V25" s="12">
        <v>1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22"/>
      <c r="AD25" s="15" t="s">
        <v>104</v>
      </c>
    </row>
    <row r="26" spans="1:30" ht="9" customHeight="1" x14ac:dyDescent="0.2">
      <c r="A26" s="23" t="s">
        <v>14</v>
      </c>
      <c r="B26" s="23"/>
      <c r="C26" s="14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3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22"/>
      <c r="AD26" s="15" t="s">
        <v>105</v>
      </c>
    </row>
    <row r="27" spans="1:30" ht="9" customHeight="1" x14ac:dyDescent="0.2">
      <c r="A27" s="23" t="s">
        <v>15</v>
      </c>
      <c r="B27" s="23"/>
      <c r="C27" s="14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3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22"/>
      <c r="AD27" s="15" t="s">
        <v>106</v>
      </c>
    </row>
    <row r="28" spans="1:30" ht="9" customHeight="1" x14ac:dyDescent="0.2">
      <c r="A28" s="23" t="s">
        <v>16</v>
      </c>
      <c r="B28" s="23"/>
      <c r="C28" s="14">
        <v>2</v>
      </c>
      <c r="D28" s="12">
        <v>21</v>
      </c>
      <c r="E28" s="40">
        <v>9.6527777777777768E-2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1</v>
      </c>
      <c r="M28" s="12">
        <v>17</v>
      </c>
      <c r="N28" s="40">
        <v>4.5833333333333337E-2</v>
      </c>
      <c r="O28" s="12">
        <v>0</v>
      </c>
      <c r="P28" s="12">
        <v>0</v>
      </c>
      <c r="Q28" s="12">
        <v>0</v>
      </c>
      <c r="R28" s="12">
        <v>1</v>
      </c>
      <c r="S28" s="12">
        <v>4</v>
      </c>
      <c r="T28" s="40">
        <v>5.0694444444444452E-2</v>
      </c>
      <c r="U28" s="13">
        <v>5</v>
      </c>
      <c r="V28" s="12">
        <v>5</v>
      </c>
      <c r="W28" s="12">
        <v>0</v>
      </c>
      <c r="X28" s="12">
        <v>0</v>
      </c>
      <c r="Y28" s="12">
        <v>0</v>
      </c>
      <c r="Z28" s="12">
        <v>0</v>
      </c>
      <c r="AA28" s="12">
        <v>2</v>
      </c>
      <c r="AB28" s="12">
        <v>0</v>
      </c>
      <c r="AC28" s="22"/>
      <c r="AD28" s="15" t="s">
        <v>107</v>
      </c>
    </row>
    <row r="29" spans="1:30" ht="9" customHeight="1" x14ac:dyDescent="0.2">
      <c r="A29" s="23" t="s">
        <v>17</v>
      </c>
      <c r="B29" s="23"/>
      <c r="C29" s="14">
        <v>4</v>
      </c>
      <c r="D29" s="12">
        <v>31</v>
      </c>
      <c r="E29" s="40">
        <v>7.3611111111111113E-2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 t="s">
        <v>187</v>
      </c>
      <c r="O29" s="12">
        <v>0</v>
      </c>
      <c r="P29" s="12">
        <v>0</v>
      </c>
      <c r="Q29" s="12">
        <v>0</v>
      </c>
      <c r="R29" s="12">
        <v>4</v>
      </c>
      <c r="S29" s="12">
        <v>31</v>
      </c>
      <c r="T29" s="40">
        <v>7.3611111111111113E-2</v>
      </c>
      <c r="U29" s="13">
        <v>7</v>
      </c>
      <c r="V29" s="12">
        <v>7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22"/>
      <c r="AD29" s="15" t="s">
        <v>108</v>
      </c>
    </row>
    <row r="30" spans="1:30" ht="9" customHeight="1" x14ac:dyDescent="0.2">
      <c r="A30" s="23" t="s">
        <v>18</v>
      </c>
      <c r="B30" s="23"/>
      <c r="C30" s="14">
        <v>1</v>
      </c>
      <c r="D30" s="12">
        <v>4</v>
      </c>
      <c r="E30" s="40">
        <v>4.9305555555555554E-2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1</v>
      </c>
      <c r="M30" s="12">
        <v>4</v>
      </c>
      <c r="N30" s="40">
        <v>4.9305555555555554E-2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3">
        <v>1</v>
      </c>
      <c r="V30" s="12">
        <v>1</v>
      </c>
      <c r="W30" s="12">
        <v>0</v>
      </c>
      <c r="X30" s="12">
        <v>0</v>
      </c>
      <c r="Y30" s="12">
        <v>0</v>
      </c>
      <c r="Z30" s="13">
        <v>0</v>
      </c>
      <c r="AA30" s="12">
        <v>0</v>
      </c>
      <c r="AB30" s="12">
        <v>0</v>
      </c>
      <c r="AC30" s="22"/>
      <c r="AD30" s="15" t="s">
        <v>109</v>
      </c>
    </row>
    <row r="31" spans="1:30" ht="9" customHeight="1" x14ac:dyDescent="0.2">
      <c r="A31" s="23" t="s">
        <v>19</v>
      </c>
      <c r="B31" s="23"/>
      <c r="C31" s="14">
        <v>0</v>
      </c>
      <c r="D31" s="12">
        <v>0</v>
      </c>
      <c r="E31" s="6" t="s">
        <v>187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40" t="s">
        <v>187</v>
      </c>
      <c r="U31" s="13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22"/>
      <c r="AD31" s="15" t="s">
        <v>110</v>
      </c>
    </row>
    <row r="32" spans="1:30" ht="9" customHeight="1" x14ac:dyDescent="0.2">
      <c r="A32" s="23" t="s">
        <v>20</v>
      </c>
      <c r="B32" s="23"/>
      <c r="C32" s="14">
        <v>0</v>
      </c>
      <c r="D32" s="12">
        <v>0</v>
      </c>
      <c r="E32" s="6" t="s">
        <v>187</v>
      </c>
      <c r="F32" s="12">
        <v>0</v>
      </c>
      <c r="G32" s="13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40" t="s">
        <v>187</v>
      </c>
      <c r="U32" s="13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22"/>
      <c r="AD32" s="15" t="s">
        <v>111</v>
      </c>
    </row>
    <row r="33" spans="1:30" ht="9" customHeight="1" x14ac:dyDescent="0.2">
      <c r="A33" s="23" t="s">
        <v>21</v>
      </c>
      <c r="B33" s="23"/>
      <c r="C33" s="14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3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22"/>
      <c r="AD33" s="15" t="s">
        <v>112</v>
      </c>
    </row>
    <row r="34" spans="1:30" ht="9" customHeight="1" x14ac:dyDescent="0.2">
      <c r="A34" s="23" t="s">
        <v>22</v>
      </c>
      <c r="B34" s="23"/>
      <c r="C34" s="14">
        <v>0</v>
      </c>
      <c r="D34" s="12">
        <v>0</v>
      </c>
      <c r="E34" s="6" t="s">
        <v>187</v>
      </c>
      <c r="F34" s="12">
        <v>0</v>
      </c>
      <c r="G34" s="13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40" t="s">
        <v>187</v>
      </c>
      <c r="U34" s="13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22"/>
      <c r="AD34" s="15" t="s">
        <v>113</v>
      </c>
    </row>
    <row r="35" spans="1:30" ht="9" customHeight="1" x14ac:dyDescent="0.2">
      <c r="A35" s="23" t="s">
        <v>23</v>
      </c>
      <c r="B35" s="23"/>
      <c r="C35" s="14">
        <v>0</v>
      </c>
      <c r="D35" s="12">
        <v>0</v>
      </c>
      <c r="E35" s="6" t="s">
        <v>187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40" t="s">
        <v>187</v>
      </c>
      <c r="U35" s="13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22"/>
      <c r="AD35" s="15" t="s">
        <v>114</v>
      </c>
    </row>
    <row r="36" spans="1:30" ht="9" customHeight="1" x14ac:dyDescent="0.2">
      <c r="A36" s="23" t="s">
        <v>24</v>
      </c>
      <c r="B36" s="23"/>
      <c r="C36" s="14">
        <v>3</v>
      </c>
      <c r="D36" s="12">
        <v>22</v>
      </c>
      <c r="E36" s="40">
        <v>0.32708333333333334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3</v>
      </c>
      <c r="M36" s="12">
        <v>22</v>
      </c>
      <c r="N36" s="40">
        <v>0.32708333333333334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3">
        <v>5</v>
      </c>
      <c r="V36" s="12">
        <v>5</v>
      </c>
      <c r="W36" s="12">
        <v>0</v>
      </c>
      <c r="X36" s="12">
        <v>0</v>
      </c>
      <c r="Y36" s="12">
        <v>0</v>
      </c>
      <c r="Z36" s="12">
        <v>9</v>
      </c>
      <c r="AA36" s="12">
        <v>0</v>
      </c>
      <c r="AB36" s="12">
        <v>0</v>
      </c>
      <c r="AC36" s="22"/>
      <c r="AD36" s="15" t="s">
        <v>115</v>
      </c>
    </row>
    <row r="37" spans="1:30" ht="9" customHeight="1" x14ac:dyDescent="0.2">
      <c r="A37" s="23" t="s">
        <v>25</v>
      </c>
      <c r="B37" s="23"/>
      <c r="C37" s="14">
        <v>2</v>
      </c>
      <c r="D37" s="12">
        <v>11</v>
      </c>
      <c r="E37" s="6">
        <v>0.11944444444444445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1</v>
      </c>
      <c r="M37" s="12">
        <v>7</v>
      </c>
      <c r="N37" s="40">
        <v>7.3611111111111113E-2</v>
      </c>
      <c r="O37" s="12">
        <v>0</v>
      </c>
      <c r="P37" s="12">
        <v>0</v>
      </c>
      <c r="Q37" s="12">
        <v>0</v>
      </c>
      <c r="R37" s="12">
        <v>1</v>
      </c>
      <c r="S37" s="12">
        <v>4</v>
      </c>
      <c r="T37" s="40">
        <v>4.5833333333333337E-2</v>
      </c>
      <c r="U37" s="13">
        <v>3</v>
      </c>
      <c r="V37" s="12">
        <v>3</v>
      </c>
      <c r="W37" s="12">
        <v>0</v>
      </c>
      <c r="X37" s="12">
        <v>0</v>
      </c>
      <c r="Y37" s="13">
        <v>0</v>
      </c>
      <c r="Z37" s="12">
        <v>0</v>
      </c>
      <c r="AA37" s="12">
        <v>0</v>
      </c>
      <c r="AB37" s="12">
        <v>0</v>
      </c>
      <c r="AC37" s="22"/>
      <c r="AD37" s="15" t="s">
        <v>116</v>
      </c>
    </row>
    <row r="38" spans="1:30" ht="9" customHeight="1" x14ac:dyDescent="0.2">
      <c r="A38" s="23" t="s">
        <v>26</v>
      </c>
      <c r="B38" s="23"/>
      <c r="C38" s="14">
        <v>2</v>
      </c>
      <c r="D38" s="12">
        <v>8</v>
      </c>
      <c r="E38" s="40">
        <v>3.0555555555555555E-2</v>
      </c>
      <c r="F38" s="12">
        <v>1</v>
      </c>
      <c r="G38" s="12">
        <v>4</v>
      </c>
      <c r="H38" s="40">
        <v>1.8749999999999999E-2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1</v>
      </c>
      <c r="S38" s="12">
        <v>4</v>
      </c>
      <c r="T38" s="40">
        <v>1.1805555555555555E-2</v>
      </c>
      <c r="U38" s="13">
        <v>2</v>
      </c>
      <c r="V38" s="12">
        <v>2</v>
      </c>
      <c r="W38" s="12">
        <v>0</v>
      </c>
      <c r="X38" s="12">
        <v>0</v>
      </c>
      <c r="Y38" s="12">
        <v>0</v>
      </c>
      <c r="Z38" s="12">
        <v>8</v>
      </c>
      <c r="AA38" s="12">
        <v>0</v>
      </c>
      <c r="AB38" s="12">
        <v>0</v>
      </c>
      <c r="AC38" s="22"/>
      <c r="AD38" s="15" t="s">
        <v>117</v>
      </c>
    </row>
    <row r="39" spans="1:30" ht="9" customHeight="1" x14ac:dyDescent="0.2">
      <c r="A39" s="23" t="s">
        <v>27</v>
      </c>
      <c r="B39" s="23"/>
      <c r="C39" s="14">
        <v>2</v>
      </c>
      <c r="D39" s="12">
        <v>8</v>
      </c>
      <c r="E39" s="40">
        <v>7.9861111111111105E-2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1</v>
      </c>
      <c r="M39" s="12">
        <v>4</v>
      </c>
      <c r="N39" s="40">
        <v>3.125E-2</v>
      </c>
      <c r="O39" s="12">
        <v>0</v>
      </c>
      <c r="P39" s="12">
        <v>0</v>
      </c>
      <c r="Q39" s="12">
        <v>0</v>
      </c>
      <c r="R39" s="12">
        <v>1</v>
      </c>
      <c r="S39" s="12">
        <v>4</v>
      </c>
      <c r="T39" s="40">
        <v>4.8611111111111112E-2</v>
      </c>
      <c r="U39" s="13">
        <v>2</v>
      </c>
      <c r="V39" s="12">
        <v>2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22"/>
      <c r="AD39" s="15" t="s">
        <v>118</v>
      </c>
    </row>
    <row r="40" spans="1:30" ht="9" customHeight="1" x14ac:dyDescent="0.2">
      <c r="A40" s="23" t="s">
        <v>28</v>
      </c>
      <c r="B40" s="23"/>
      <c r="C40" s="14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3">
        <v>0</v>
      </c>
      <c r="J40" s="13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3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3">
        <v>0</v>
      </c>
      <c r="AB40" s="12">
        <v>0</v>
      </c>
      <c r="AC40" s="22"/>
      <c r="AD40" s="15" t="s">
        <v>119</v>
      </c>
    </row>
    <row r="41" spans="1:30" ht="9" customHeight="1" x14ac:dyDescent="0.2">
      <c r="A41" s="23" t="s">
        <v>29</v>
      </c>
      <c r="B41" s="23"/>
      <c r="C41" s="14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3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22"/>
      <c r="AD41" s="15" t="s">
        <v>120</v>
      </c>
    </row>
    <row r="42" spans="1:30" ht="9" customHeight="1" x14ac:dyDescent="0.2">
      <c r="A42" s="23" t="s">
        <v>30</v>
      </c>
      <c r="B42" s="23"/>
      <c r="C42" s="14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3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22"/>
      <c r="AD42" s="15" t="s">
        <v>121</v>
      </c>
    </row>
    <row r="43" spans="1:30" ht="9" customHeight="1" x14ac:dyDescent="0.2">
      <c r="A43" s="23" t="s">
        <v>31</v>
      </c>
      <c r="B43" s="23"/>
      <c r="C43" s="14">
        <v>1</v>
      </c>
      <c r="D43" s="12">
        <v>4</v>
      </c>
      <c r="E43" s="40">
        <v>9.5833333333333326E-2</v>
      </c>
      <c r="F43" s="12">
        <v>0</v>
      </c>
      <c r="G43" s="13">
        <v>0</v>
      </c>
      <c r="H43" s="12">
        <v>0</v>
      </c>
      <c r="I43" s="12">
        <v>0</v>
      </c>
      <c r="J43" s="12">
        <v>0</v>
      </c>
      <c r="K43" s="12">
        <v>0</v>
      </c>
      <c r="L43" s="12">
        <v>1</v>
      </c>
      <c r="M43" s="12">
        <v>4</v>
      </c>
      <c r="N43" s="40">
        <v>9.5833333333333326E-2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3">
        <v>1</v>
      </c>
      <c r="V43" s="12">
        <v>1</v>
      </c>
      <c r="W43" s="12">
        <v>0</v>
      </c>
      <c r="X43" s="12">
        <v>0</v>
      </c>
      <c r="Y43" s="12">
        <v>20</v>
      </c>
      <c r="Z43" s="12">
        <v>0</v>
      </c>
      <c r="AA43" s="12">
        <v>0</v>
      </c>
      <c r="AB43" s="12">
        <v>0</v>
      </c>
      <c r="AC43" s="22"/>
      <c r="AD43" s="15" t="s">
        <v>122</v>
      </c>
    </row>
    <row r="44" spans="1:30" ht="9" customHeight="1" x14ac:dyDescent="0.2">
      <c r="A44" s="23" t="s">
        <v>32</v>
      </c>
      <c r="B44" s="23"/>
      <c r="C44" s="14">
        <v>2</v>
      </c>
      <c r="D44" s="12">
        <v>12</v>
      </c>
      <c r="E44" s="40">
        <v>0.28541666666666665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1</v>
      </c>
      <c r="M44" s="12">
        <v>4</v>
      </c>
      <c r="N44" s="40">
        <v>0.12569444444444444</v>
      </c>
      <c r="O44" s="12">
        <v>0</v>
      </c>
      <c r="P44" s="12">
        <v>0</v>
      </c>
      <c r="Q44" s="12">
        <v>0</v>
      </c>
      <c r="R44" s="12">
        <v>1</v>
      </c>
      <c r="S44" s="12">
        <v>8</v>
      </c>
      <c r="T44" s="40">
        <v>0.15972222222222224</v>
      </c>
      <c r="U44" s="13">
        <v>2</v>
      </c>
      <c r="V44" s="12">
        <v>2</v>
      </c>
      <c r="W44" s="12">
        <v>0</v>
      </c>
      <c r="X44" s="12">
        <v>0</v>
      </c>
      <c r="Y44" s="12">
        <v>0</v>
      </c>
      <c r="Z44" s="12">
        <v>11</v>
      </c>
      <c r="AA44" s="12">
        <v>0</v>
      </c>
      <c r="AB44" s="12">
        <v>0</v>
      </c>
      <c r="AC44" s="22"/>
      <c r="AD44" s="15" t="s">
        <v>123</v>
      </c>
    </row>
    <row r="45" spans="1:30" ht="9" customHeight="1" x14ac:dyDescent="0.2">
      <c r="A45" s="23" t="s">
        <v>33</v>
      </c>
      <c r="B45" s="23"/>
      <c r="C45" s="14">
        <v>0</v>
      </c>
      <c r="D45" s="12">
        <v>0</v>
      </c>
      <c r="E45" s="12">
        <v>0</v>
      </c>
      <c r="F45" s="12">
        <v>0</v>
      </c>
      <c r="G45" s="24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3">
        <v>0</v>
      </c>
      <c r="V45" s="12">
        <v>0</v>
      </c>
      <c r="W45" s="12">
        <v>0</v>
      </c>
      <c r="X45" s="12">
        <v>0</v>
      </c>
      <c r="Y45" s="13">
        <v>0</v>
      </c>
      <c r="Z45" s="12">
        <v>0</v>
      </c>
      <c r="AA45" s="12">
        <v>0</v>
      </c>
      <c r="AB45" s="12">
        <v>0</v>
      </c>
      <c r="AC45" s="22"/>
      <c r="AD45" s="15" t="s">
        <v>99</v>
      </c>
    </row>
    <row r="46" spans="1:30" ht="9" customHeight="1" x14ac:dyDescent="0.2">
      <c r="A46" s="23" t="s">
        <v>34</v>
      </c>
      <c r="B46" s="23"/>
      <c r="C46" s="14">
        <v>2</v>
      </c>
      <c r="D46" s="12">
        <v>12</v>
      </c>
      <c r="E46" s="40">
        <v>0.2298611111111111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2</v>
      </c>
      <c r="M46" s="12">
        <v>12</v>
      </c>
      <c r="N46" s="40">
        <v>0.2298611111111111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3">
        <v>2</v>
      </c>
      <c r="V46" s="13">
        <v>2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22"/>
      <c r="AD46" s="15" t="s">
        <v>124</v>
      </c>
    </row>
    <row r="47" spans="1:30" ht="9" customHeight="1" x14ac:dyDescent="0.2">
      <c r="A47" s="23" t="s">
        <v>35</v>
      </c>
      <c r="B47" s="23"/>
      <c r="C47" s="14">
        <v>1</v>
      </c>
      <c r="D47" s="12">
        <v>4</v>
      </c>
      <c r="E47" s="6">
        <v>5.5555555555555552E-2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1</v>
      </c>
      <c r="M47" s="12">
        <v>4</v>
      </c>
      <c r="N47" s="40">
        <v>5.5555555555555552E-2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40" t="s">
        <v>187</v>
      </c>
      <c r="U47" s="13">
        <v>1</v>
      </c>
      <c r="V47" s="13">
        <v>1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22"/>
      <c r="AD47" s="15" t="s">
        <v>125</v>
      </c>
    </row>
    <row r="48" spans="1:30" ht="9" customHeight="1" x14ac:dyDescent="0.2">
      <c r="A48" s="23" t="s">
        <v>36</v>
      </c>
      <c r="B48" s="23"/>
      <c r="C48" s="14">
        <v>5</v>
      </c>
      <c r="D48" s="12">
        <v>33</v>
      </c>
      <c r="E48" s="40">
        <v>0.18402777777777779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1</v>
      </c>
      <c r="M48" s="12">
        <v>17</v>
      </c>
      <c r="N48" s="40">
        <v>2.7083333333333334E-2</v>
      </c>
      <c r="O48" s="12">
        <v>1</v>
      </c>
      <c r="P48" s="12">
        <v>4</v>
      </c>
      <c r="Q48" s="40">
        <v>6.3888888888888884E-2</v>
      </c>
      <c r="R48" s="12">
        <v>3</v>
      </c>
      <c r="S48" s="12">
        <v>12</v>
      </c>
      <c r="T48" s="40">
        <v>9.3055555555555558E-2</v>
      </c>
      <c r="U48" s="13">
        <v>8</v>
      </c>
      <c r="V48" s="13">
        <v>8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22"/>
      <c r="AD48" s="15" t="s">
        <v>126</v>
      </c>
    </row>
    <row r="49" spans="1:30" ht="9" customHeight="1" x14ac:dyDescent="0.2">
      <c r="A49" s="23" t="s">
        <v>37</v>
      </c>
      <c r="B49" s="23"/>
      <c r="C49" s="14">
        <v>2</v>
      </c>
      <c r="D49" s="12">
        <v>17</v>
      </c>
      <c r="E49" s="40">
        <v>0.1277777777777778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1</v>
      </c>
      <c r="M49" s="12">
        <v>4</v>
      </c>
      <c r="N49" s="40">
        <v>1.0416666666666666E-2</v>
      </c>
      <c r="O49" s="12">
        <v>0</v>
      </c>
      <c r="P49" s="12">
        <v>0</v>
      </c>
      <c r="Q49" s="12">
        <v>0</v>
      </c>
      <c r="R49" s="12">
        <v>1</v>
      </c>
      <c r="S49" s="12">
        <v>13</v>
      </c>
      <c r="T49" s="40">
        <v>0.1173611111111111</v>
      </c>
      <c r="U49" s="13">
        <v>4</v>
      </c>
      <c r="V49" s="13">
        <v>4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22"/>
      <c r="AD49" s="15" t="s">
        <v>127</v>
      </c>
    </row>
    <row r="50" spans="1:30" ht="9" customHeight="1" x14ac:dyDescent="0.2">
      <c r="A50" s="23" t="s">
        <v>38</v>
      </c>
      <c r="B50" s="23"/>
      <c r="C50" s="14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3">
        <v>0</v>
      </c>
      <c r="V50" s="13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22"/>
      <c r="AD50" s="15" t="s">
        <v>128</v>
      </c>
    </row>
    <row r="51" spans="1:30" ht="9" customHeight="1" x14ac:dyDescent="0.2">
      <c r="A51" s="23" t="s">
        <v>39</v>
      </c>
      <c r="B51" s="23"/>
      <c r="C51" s="14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3">
        <v>0</v>
      </c>
      <c r="V51" s="13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22"/>
      <c r="AD51" s="15" t="s">
        <v>129</v>
      </c>
    </row>
    <row r="52" spans="1:30" ht="9" customHeight="1" x14ac:dyDescent="0.2">
      <c r="A52" s="23" t="s">
        <v>40</v>
      </c>
      <c r="B52" s="23"/>
      <c r="C52" s="14">
        <v>0</v>
      </c>
      <c r="D52" s="12">
        <v>0</v>
      </c>
      <c r="E52" s="12">
        <v>0</v>
      </c>
      <c r="F52" s="12">
        <v>0</v>
      </c>
      <c r="G52" s="13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3">
        <v>0</v>
      </c>
      <c r="V52" s="13">
        <v>0</v>
      </c>
      <c r="W52" s="12">
        <v>0</v>
      </c>
      <c r="X52" s="12">
        <v>0</v>
      </c>
      <c r="Y52" s="13">
        <v>0</v>
      </c>
      <c r="Z52" s="12">
        <v>0</v>
      </c>
      <c r="AA52" s="12">
        <v>0</v>
      </c>
      <c r="AB52" s="12">
        <v>0</v>
      </c>
      <c r="AC52" s="22"/>
      <c r="AD52" s="15" t="s">
        <v>130</v>
      </c>
    </row>
    <row r="53" spans="1:30" ht="9" customHeight="1" x14ac:dyDescent="0.2">
      <c r="A53" s="23" t="s">
        <v>41</v>
      </c>
      <c r="B53" s="23"/>
      <c r="C53" s="14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3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22"/>
      <c r="AD53" s="15" t="s">
        <v>131</v>
      </c>
    </row>
    <row r="54" spans="1:30" ht="9" customHeight="1" x14ac:dyDescent="0.2">
      <c r="A54" s="23" t="s">
        <v>42</v>
      </c>
      <c r="B54" s="23"/>
      <c r="C54" s="14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3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22"/>
      <c r="AD54" s="15" t="s">
        <v>95</v>
      </c>
    </row>
    <row r="55" spans="1:30" ht="9" customHeight="1" x14ac:dyDescent="0.2">
      <c r="A55" s="23" t="s">
        <v>43</v>
      </c>
      <c r="B55" s="23"/>
      <c r="C55" s="14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3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22"/>
      <c r="AD55" s="15" t="s">
        <v>132</v>
      </c>
    </row>
    <row r="56" spans="1:30" ht="9" customHeight="1" x14ac:dyDescent="0.2">
      <c r="A56" s="23" t="s">
        <v>44</v>
      </c>
      <c r="B56" s="23"/>
      <c r="C56" s="14">
        <v>0</v>
      </c>
      <c r="D56" s="12">
        <v>0</v>
      </c>
      <c r="E56" s="6" t="s">
        <v>187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40" t="s">
        <v>187</v>
      </c>
      <c r="U56" s="13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22"/>
      <c r="AD56" s="15" t="s">
        <v>133</v>
      </c>
    </row>
    <row r="57" spans="1:30" ht="9" customHeight="1" x14ac:dyDescent="0.2">
      <c r="A57" s="23" t="s">
        <v>45</v>
      </c>
      <c r="B57" s="23"/>
      <c r="C57" s="14">
        <v>0</v>
      </c>
      <c r="D57" s="12">
        <v>0</v>
      </c>
      <c r="E57" s="12">
        <v>0</v>
      </c>
      <c r="F57" s="12">
        <v>0</v>
      </c>
      <c r="G57" s="13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3">
        <v>0</v>
      </c>
      <c r="V57" s="12">
        <v>0</v>
      </c>
      <c r="W57" s="12">
        <v>0</v>
      </c>
      <c r="X57" s="12">
        <v>0</v>
      </c>
      <c r="Y57" s="13">
        <v>0</v>
      </c>
      <c r="Z57" s="12">
        <v>0</v>
      </c>
      <c r="AA57" s="12">
        <v>0</v>
      </c>
      <c r="AB57" s="12">
        <v>0</v>
      </c>
      <c r="AC57" s="22"/>
      <c r="AD57" s="15" t="s">
        <v>134</v>
      </c>
    </row>
    <row r="58" spans="1:30" ht="9" customHeight="1" x14ac:dyDescent="0.2">
      <c r="A58" s="23" t="s">
        <v>46</v>
      </c>
      <c r="B58" s="23"/>
      <c r="C58" s="14">
        <v>1</v>
      </c>
      <c r="D58" s="12">
        <v>4</v>
      </c>
      <c r="E58" s="40">
        <v>6.5972222222222224E-2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1</v>
      </c>
      <c r="M58" s="12">
        <v>4</v>
      </c>
      <c r="N58" s="40">
        <v>6.5972222222222224E-2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3">
        <v>1</v>
      </c>
      <c r="V58" s="12">
        <v>1</v>
      </c>
      <c r="W58" s="12">
        <v>0</v>
      </c>
      <c r="X58" s="12">
        <v>0</v>
      </c>
      <c r="Y58" s="12">
        <v>0</v>
      </c>
      <c r="Z58" s="12">
        <v>8</v>
      </c>
      <c r="AA58" s="12">
        <v>0</v>
      </c>
      <c r="AB58" s="12">
        <v>0</v>
      </c>
      <c r="AC58" s="22"/>
      <c r="AD58" s="15" t="s">
        <v>135</v>
      </c>
    </row>
    <row r="59" spans="1:30" ht="9" customHeight="1" x14ac:dyDescent="0.2">
      <c r="A59" s="23" t="s">
        <v>47</v>
      </c>
      <c r="B59" s="23"/>
      <c r="C59" s="14">
        <v>3</v>
      </c>
      <c r="D59" s="12">
        <v>12</v>
      </c>
      <c r="E59" s="6">
        <v>0.10416666666666667</v>
      </c>
      <c r="F59" s="12">
        <v>0</v>
      </c>
      <c r="G59" s="13">
        <v>0</v>
      </c>
      <c r="H59" s="12">
        <v>0</v>
      </c>
      <c r="I59" s="12">
        <v>0</v>
      </c>
      <c r="J59" s="12">
        <v>0</v>
      </c>
      <c r="K59" s="12">
        <v>0</v>
      </c>
      <c r="L59" s="12">
        <v>3</v>
      </c>
      <c r="M59" s="12">
        <v>12</v>
      </c>
      <c r="N59" s="40">
        <v>0.10416666666666667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40" t="s">
        <v>187</v>
      </c>
      <c r="U59" s="13">
        <v>4</v>
      </c>
      <c r="V59" s="12">
        <v>4</v>
      </c>
      <c r="W59" s="12">
        <v>0</v>
      </c>
      <c r="X59" s="12">
        <v>0</v>
      </c>
      <c r="Y59" s="13">
        <v>0</v>
      </c>
      <c r="Z59" s="12">
        <v>0</v>
      </c>
      <c r="AA59" s="12">
        <v>0</v>
      </c>
      <c r="AB59" s="12">
        <v>0</v>
      </c>
      <c r="AC59" s="22"/>
      <c r="AD59" s="15" t="s">
        <v>136</v>
      </c>
    </row>
    <row r="60" spans="1:30" ht="9" customHeight="1" x14ac:dyDescent="0.2">
      <c r="A60" s="23" t="s">
        <v>48</v>
      </c>
      <c r="B60" s="23"/>
      <c r="C60" s="14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3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22"/>
      <c r="AD60" s="15" t="s">
        <v>120</v>
      </c>
    </row>
    <row r="61" spans="1:30" ht="9" customHeight="1" x14ac:dyDescent="0.2">
      <c r="A61" s="23" t="s">
        <v>49</v>
      </c>
      <c r="B61" s="23"/>
      <c r="C61" s="14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3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22"/>
      <c r="AD61" s="15" t="s">
        <v>137</v>
      </c>
    </row>
    <row r="62" spans="1:30" ht="9" customHeight="1" x14ac:dyDescent="0.2">
      <c r="A62" s="23" t="s">
        <v>50</v>
      </c>
      <c r="B62" s="23"/>
      <c r="C62" s="14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3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22"/>
      <c r="AD62" s="15" t="s">
        <v>138</v>
      </c>
    </row>
    <row r="63" spans="1:30" ht="9" customHeight="1" x14ac:dyDescent="0.2">
      <c r="A63" s="23" t="s">
        <v>51</v>
      </c>
      <c r="B63" s="23"/>
      <c r="C63" s="14">
        <v>2</v>
      </c>
      <c r="D63" s="12">
        <v>8</v>
      </c>
      <c r="E63" s="40">
        <v>9.5833333333333326E-2</v>
      </c>
      <c r="F63" s="12">
        <v>1</v>
      </c>
      <c r="G63" s="12">
        <v>4</v>
      </c>
      <c r="H63" s="40">
        <v>6.458333333333334E-2</v>
      </c>
      <c r="I63" s="12">
        <v>0</v>
      </c>
      <c r="J63" s="12">
        <v>0</v>
      </c>
      <c r="K63" s="12">
        <v>0</v>
      </c>
      <c r="L63" s="12">
        <v>1</v>
      </c>
      <c r="M63" s="12">
        <v>4</v>
      </c>
      <c r="N63" s="40">
        <v>3.125E-2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3">
        <v>2</v>
      </c>
      <c r="V63" s="12">
        <v>2</v>
      </c>
      <c r="W63" s="12">
        <v>0</v>
      </c>
      <c r="X63" s="12">
        <v>0</v>
      </c>
      <c r="Y63" s="12">
        <v>0</v>
      </c>
      <c r="Z63" s="12">
        <v>8</v>
      </c>
      <c r="AA63" s="12">
        <v>0</v>
      </c>
      <c r="AB63" s="12">
        <v>0</v>
      </c>
      <c r="AC63" s="22"/>
      <c r="AD63" s="15" t="s">
        <v>139</v>
      </c>
    </row>
    <row r="64" spans="1:30" ht="9" customHeight="1" x14ac:dyDescent="0.2">
      <c r="A64" s="23" t="s">
        <v>52</v>
      </c>
      <c r="B64" s="23"/>
      <c r="C64" s="14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3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22"/>
      <c r="AD64" s="15" t="s">
        <v>120</v>
      </c>
    </row>
    <row r="65" spans="1:30" ht="9" customHeight="1" x14ac:dyDescent="0.2">
      <c r="A65" s="23" t="s">
        <v>53</v>
      </c>
      <c r="B65" s="23"/>
      <c r="C65" s="14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3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22"/>
      <c r="AD65" s="15" t="s">
        <v>140</v>
      </c>
    </row>
    <row r="66" spans="1:30" ht="9" customHeight="1" x14ac:dyDescent="0.2">
      <c r="A66" s="23" t="s">
        <v>54</v>
      </c>
      <c r="B66" s="23"/>
      <c r="C66" s="14">
        <v>1</v>
      </c>
      <c r="D66" s="12">
        <v>4</v>
      </c>
      <c r="E66" s="40">
        <v>4.4444444444444446E-2</v>
      </c>
      <c r="F66" s="12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1</v>
      </c>
      <c r="M66" s="12">
        <v>4</v>
      </c>
      <c r="N66" s="40">
        <v>4.4444444444444446E-2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3">
        <v>1</v>
      </c>
      <c r="V66" s="12">
        <v>1</v>
      </c>
      <c r="W66" s="12">
        <v>0</v>
      </c>
      <c r="X66" s="12">
        <v>0</v>
      </c>
      <c r="Y66" s="13">
        <v>0</v>
      </c>
      <c r="Z66" s="12">
        <v>0</v>
      </c>
      <c r="AA66" s="12">
        <v>0</v>
      </c>
      <c r="AB66" s="12">
        <v>0</v>
      </c>
      <c r="AC66" s="22"/>
      <c r="AD66" s="15" t="s">
        <v>141</v>
      </c>
    </row>
    <row r="67" spans="1:30" ht="9" customHeight="1" x14ac:dyDescent="0.2">
      <c r="A67" s="23" t="s">
        <v>165</v>
      </c>
      <c r="B67" s="23"/>
      <c r="C67" s="14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3">
        <v>0</v>
      </c>
      <c r="V67" s="12">
        <v>0</v>
      </c>
      <c r="W67" s="12">
        <v>0</v>
      </c>
      <c r="X67" s="12">
        <v>0</v>
      </c>
      <c r="Y67" s="13">
        <v>0</v>
      </c>
      <c r="Z67" s="12">
        <v>0</v>
      </c>
      <c r="AA67" s="12">
        <v>0</v>
      </c>
      <c r="AB67" s="12">
        <v>0</v>
      </c>
      <c r="AC67" s="22"/>
      <c r="AD67" s="15" t="s">
        <v>164</v>
      </c>
    </row>
    <row r="68" spans="1:30" ht="9" customHeight="1" x14ac:dyDescent="0.2">
      <c r="A68" s="23" t="s">
        <v>55</v>
      </c>
      <c r="B68" s="23"/>
      <c r="C68" s="14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3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22"/>
      <c r="AD68" s="15" t="s">
        <v>119</v>
      </c>
    </row>
    <row r="69" spans="1:30" s="45" customFormat="1" ht="11" customHeight="1" x14ac:dyDescent="0.2">
      <c r="A69" s="41" t="s">
        <v>177</v>
      </c>
      <c r="B69" s="41"/>
      <c r="C69" s="42">
        <v>30</v>
      </c>
      <c r="D69" s="43">
        <v>290</v>
      </c>
      <c r="E69" s="44">
        <v>1.5354166666666664</v>
      </c>
      <c r="F69" s="43">
        <v>3</v>
      </c>
      <c r="G69" s="43">
        <v>128</v>
      </c>
      <c r="H69" s="62">
        <v>0.40972222222222227</v>
      </c>
      <c r="I69" s="43">
        <v>0</v>
      </c>
      <c r="J69" s="43">
        <v>0</v>
      </c>
      <c r="K69" s="43">
        <v>0</v>
      </c>
      <c r="L69" s="43">
        <v>7</v>
      </c>
      <c r="M69" s="43">
        <v>34</v>
      </c>
      <c r="N69" s="62">
        <v>0.29444444444444445</v>
      </c>
      <c r="O69" s="43">
        <v>2</v>
      </c>
      <c r="P69" s="43">
        <v>13</v>
      </c>
      <c r="Q69" s="62">
        <v>4.1666666666666664E-2</v>
      </c>
      <c r="R69" s="43">
        <v>18</v>
      </c>
      <c r="S69" s="43">
        <v>115</v>
      </c>
      <c r="T69" s="44">
        <v>0.7895833333333333</v>
      </c>
      <c r="U69" s="43">
        <v>76</v>
      </c>
      <c r="V69" s="43">
        <v>76</v>
      </c>
      <c r="W69" s="43">
        <v>0</v>
      </c>
      <c r="X69" s="43">
        <v>0</v>
      </c>
      <c r="Y69" s="43">
        <v>43</v>
      </c>
      <c r="Z69" s="43">
        <v>0</v>
      </c>
      <c r="AA69" s="43">
        <v>0</v>
      </c>
      <c r="AB69" s="43">
        <v>0</v>
      </c>
      <c r="AC69" s="68"/>
      <c r="AD69" s="69" t="s">
        <v>180</v>
      </c>
    </row>
    <row r="70" spans="1:30" ht="9" customHeight="1" x14ac:dyDescent="0.2">
      <c r="A70" s="23" t="s">
        <v>56</v>
      </c>
      <c r="B70" s="23"/>
      <c r="C70" s="14">
        <v>3</v>
      </c>
      <c r="D70" s="12">
        <v>13</v>
      </c>
      <c r="E70" s="40">
        <v>0.17986111111111111</v>
      </c>
      <c r="F70" s="12">
        <v>1</v>
      </c>
      <c r="G70" s="12">
        <v>4</v>
      </c>
      <c r="H70" s="40">
        <v>5.347222222222222E-2</v>
      </c>
      <c r="I70" s="12">
        <v>0</v>
      </c>
      <c r="J70" s="12">
        <v>0</v>
      </c>
      <c r="K70" s="12">
        <v>0</v>
      </c>
      <c r="L70" s="12">
        <v>1</v>
      </c>
      <c r="M70" s="12">
        <v>4</v>
      </c>
      <c r="N70" s="40">
        <v>7.9166666666666663E-2</v>
      </c>
      <c r="O70" s="12">
        <v>0</v>
      </c>
      <c r="P70" s="12">
        <v>0</v>
      </c>
      <c r="Q70" s="12">
        <v>0</v>
      </c>
      <c r="R70" s="12">
        <v>1</v>
      </c>
      <c r="S70" s="12">
        <v>5</v>
      </c>
      <c r="T70" s="40">
        <v>4.7222222222222221E-2</v>
      </c>
      <c r="U70" s="13">
        <v>3</v>
      </c>
      <c r="V70" s="12">
        <v>3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22"/>
      <c r="AD70" s="15" t="s">
        <v>142</v>
      </c>
    </row>
    <row r="71" spans="1:30" ht="9" customHeight="1" x14ac:dyDescent="0.2">
      <c r="A71" s="23" t="s">
        <v>57</v>
      </c>
      <c r="B71" s="23"/>
      <c r="C71" s="14">
        <v>0</v>
      </c>
      <c r="D71" s="12">
        <v>0</v>
      </c>
      <c r="E71" s="12" t="s">
        <v>187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3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22"/>
      <c r="AD71" s="15" t="s">
        <v>143</v>
      </c>
    </row>
    <row r="72" spans="1:30" ht="9" customHeight="1" x14ac:dyDescent="0.2">
      <c r="A72" s="23" t="s">
        <v>58</v>
      </c>
      <c r="B72" s="23"/>
      <c r="C72" s="14">
        <v>1</v>
      </c>
      <c r="D72" s="12">
        <v>0</v>
      </c>
      <c r="E72" s="40">
        <v>0.25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1</v>
      </c>
      <c r="S72" s="12">
        <v>0</v>
      </c>
      <c r="T72" s="40">
        <v>0.25</v>
      </c>
      <c r="U72" s="13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22"/>
      <c r="AD72" s="15" t="s">
        <v>144</v>
      </c>
    </row>
    <row r="73" spans="1:30" ht="9" customHeight="1" x14ac:dyDescent="0.2">
      <c r="A73" s="23" t="s">
        <v>59</v>
      </c>
      <c r="B73" s="23"/>
      <c r="C73" s="14">
        <v>0</v>
      </c>
      <c r="D73" s="12">
        <v>0</v>
      </c>
      <c r="E73" s="6" t="s">
        <v>187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40" t="s">
        <v>187</v>
      </c>
      <c r="R73" s="12">
        <v>0</v>
      </c>
      <c r="S73" s="12">
        <v>0</v>
      </c>
      <c r="T73" s="40" t="s">
        <v>187</v>
      </c>
      <c r="U73" s="13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22"/>
      <c r="AD73" s="15" t="s">
        <v>145</v>
      </c>
    </row>
    <row r="74" spans="1:30" ht="9" customHeight="1" x14ac:dyDescent="0.2">
      <c r="A74" s="23" t="s">
        <v>60</v>
      </c>
      <c r="B74" s="23"/>
      <c r="C74" s="14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3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22"/>
      <c r="AD74" s="15" t="s">
        <v>146</v>
      </c>
    </row>
    <row r="75" spans="1:30" ht="9" customHeight="1" x14ac:dyDescent="0.2">
      <c r="A75" s="23" t="s">
        <v>61</v>
      </c>
      <c r="B75" s="23"/>
      <c r="C75" s="14">
        <v>1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1</v>
      </c>
      <c r="S75" s="12">
        <v>0</v>
      </c>
      <c r="T75" s="12">
        <v>0</v>
      </c>
      <c r="U75" s="13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22"/>
      <c r="AD75" s="15" t="s">
        <v>147</v>
      </c>
    </row>
    <row r="76" spans="1:30" ht="9" customHeight="1" x14ac:dyDescent="0.2">
      <c r="A76" s="23" t="s">
        <v>62</v>
      </c>
      <c r="B76" s="23"/>
      <c r="C76" s="14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3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22"/>
      <c r="AD76" s="15" t="s">
        <v>140</v>
      </c>
    </row>
    <row r="77" spans="1:30" ht="9" customHeight="1" x14ac:dyDescent="0.2">
      <c r="A77" s="23" t="s">
        <v>63</v>
      </c>
      <c r="B77" s="23"/>
      <c r="C77" s="14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2"/>
      <c r="AD77" s="15" t="s">
        <v>119</v>
      </c>
    </row>
    <row r="78" spans="1:30" ht="9" customHeight="1" x14ac:dyDescent="0.2">
      <c r="A78" s="23" t="s">
        <v>64</v>
      </c>
      <c r="B78" s="23"/>
      <c r="C78" s="14">
        <v>4</v>
      </c>
      <c r="D78" s="12">
        <v>22</v>
      </c>
      <c r="E78" s="40">
        <v>0.12083333333333333</v>
      </c>
      <c r="F78" s="12">
        <v>1</v>
      </c>
      <c r="G78" s="12">
        <v>5</v>
      </c>
      <c r="H78" s="40">
        <v>5.1388888888888894E-2</v>
      </c>
      <c r="I78" s="12">
        <v>0</v>
      </c>
      <c r="J78" s="12">
        <v>0</v>
      </c>
      <c r="K78" s="12">
        <v>0</v>
      </c>
      <c r="L78" s="12">
        <v>3</v>
      </c>
      <c r="M78" s="12">
        <v>17</v>
      </c>
      <c r="N78" s="40">
        <v>6.9444444444444434E-2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3">
        <v>5</v>
      </c>
      <c r="V78" s="25">
        <v>5</v>
      </c>
      <c r="W78" s="25">
        <v>0</v>
      </c>
      <c r="X78" s="25">
        <v>0</v>
      </c>
      <c r="Y78" s="25">
        <v>10</v>
      </c>
      <c r="Z78" s="25">
        <v>0</v>
      </c>
      <c r="AA78" s="25">
        <v>0</v>
      </c>
      <c r="AB78" s="25">
        <v>0</v>
      </c>
      <c r="AC78" s="22"/>
      <c r="AD78" s="15" t="s">
        <v>148</v>
      </c>
    </row>
    <row r="79" spans="1:30" ht="9" customHeight="1" x14ac:dyDescent="0.2">
      <c r="A79" s="23" t="s">
        <v>65</v>
      </c>
      <c r="B79" s="23"/>
      <c r="C79" s="14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3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2"/>
      <c r="AD79" s="15" t="s">
        <v>149</v>
      </c>
    </row>
    <row r="80" spans="1:30" ht="9" customHeight="1" x14ac:dyDescent="0.2">
      <c r="A80" s="23" t="s">
        <v>66</v>
      </c>
      <c r="B80" s="23"/>
      <c r="C80" s="14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3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2"/>
      <c r="AD80" s="15" t="s">
        <v>150</v>
      </c>
    </row>
    <row r="81" spans="1:30" ht="9" customHeight="1" x14ac:dyDescent="0.2">
      <c r="A81" s="23" t="s">
        <v>67</v>
      </c>
      <c r="B81" s="23"/>
      <c r="C81" s="14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3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2"/>
      <c r="AD81" s="15" t="s">
        <v>151</v>
      </c>
    </row>
    <row r="82" spans="1:30" ht="9" customHeight="1" x14ac:dyDescent="0.2">
      <c r="A82" s="23" t="s">
        <v>68</v>
      </c>
      <c r="B82" s="23"/>
      <c r="C82" s="14">
        <v>2</v>
      </c>
      <c r="D82" s="12">
        <v>30</v>
      </c>
      <c r="E82" s="40">
        <v>5.1388888888888894E-2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1</v>
      </c>
      <c r="P82" s="12">
        <v>8</v>
      </c>
      <c r="Q82" s="40">
        <v>3.8194444444444441E-2</v>
      </c>
      <c r="R82" s="12">
        <v>1</v>
      </c>
      <c r="S82" s="12">
        <v>22</v>
      </c>
      <c r="T82" s="40">
        <v>1.3194444444444444E-2</v>
      </c>
      <c r="U82" s="13">
        <v>7</v>
      </c>
      <c r="V82" s="25">
        <v>7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2"/>
      <c r="AD82" s="15" t="s">
        <v>152</v>
      </c>
    </row>
    <row r="83" spans="1:30" ht="9" customHeight="1" x14ac:dyDescent="0.2">
      <c r="A83" s="23" t="s">
        <v>167</v>
      </c>
      <c r="B83" s="23"/>
      <c r="C83" s="14">
        <v>2</v>
      </c>
      <c r="D83" s="12">
        <v>8</v>
      </c>
      <c r="E83" s="40">
        <v>9.0972222222222218E-2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1</v>
      </c>
      <c r="M83" s="12">
        <v>4</v>
      </c>
      <c r="N83" s="40">
        <v>5.347222222222222E-2</v>
      </c>
      <c r="O83" s="12">
        <v>0</v>
      </c>
      <c r="P83" s="12">
        <v>0</v>
      </c>
      <c r="Q83" s="12">
        <v>0</v>
      </c>
      <c r="R83" s="12">
        <v>1</v>
      </c>
      <c r="S83" s="12">
        <v>4</v>
      </c>
      <c r="T83" s="40">
        <v>3.7499999999999999E-2</v>
      </c>
      <c r="U83" s="13">
        <v>2</v>
      </c>
      <c r="V83" s="25">
        <v>2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2"/>
      <c r="AD83" s="15" t="s">
        <v>168</v>
      </c>
    </row>
    <row r="84" spans="1:30" ht="9" customHeight="1" x14ac:dyDescent="0.2">
      <c r="A84" s="23" t="s">
        <v>69</v>
      </c>
      <c r="B84" s="23"/>
      <c r="C84" s="14">
        <v>2</v>
      </c>
      <c r="D84" s="12">
        <v>8</v>
      </c>
      <c r="E84" s="40">
        <v>6.9444444444444434E-2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2</v>
      </c>
      <c r="S84" s="12">
        <v>8</v>
      </c>
      <c r="T84" s="40">
        <v>6.9444444444444434E-2</v>
      </c>
      <c r="U84" s="13">
        <v>2</v>
      </c>
      <c r="V84" s="25">
        <v>2</v>
      </c>
      <c r="W84" s="25">
        <v>0</v>
      </c>
      <c r="X84" s="25">
        <v>0</v>
      </c>
      <c r="Y84" s="25">
        <v>3</v>
      </c>
      <c r="Z84" s="25">
        <v>0</v>
      </c>
      <c r="AA84" s="25">
        <v>0</v>
      </c>
      <c r="AB84" s="25">
        <v>0</v>
      </c>
      <c r="AC84" s="22"/>
      <c r="AD84" s="15" t="s">
        <v>153</v>
      </c>
    </row>
    <row r="85" spans="1:30" ht="9" customHeight="1" x14ac:dyDescent="0.2">
      <c r="A85" s="23" t="s">
        <v>70</v>
      </c>
      <c r="B85" s="23"/>
      <c r="C85" s="14">
        <v>3</v>
      </c>
      <c r="D85" s="12">
        <v>21</v>
      </c>
      <c r="E85" s="6">
        <v>0.12916666666666668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1</v>
      </c>
      <c r="M85" s="12">
        <v>4</v>
      </c>
      <c r="N85" s="40">
        <v>5.7638888888888885E-2</v>
      </c>
      <c r="O85" s="12">
        <v>0</v>
      </c>
      <c r="P85" s="12">
        <v>0</v>
      </c>
      <c r="Q85" s="12">
        <v>0</v>
      </c>
      <c r="R85" s="12">
        <v>2</v>
      </c>
      <c r="S85" s="12">
        <v>17</v>
      </c>
      <c r="T85" s="40">
        <v>7.1527777777777787E-2</v>
      </c>
      <c r="U85" s="13">
        <v>5</v>
      </c>
      <c r="V85" s="25">
        <v>5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2"/>
      <c r="AD85" s="15" t="s">
        <v>154</v>
      </c>
    </row>
    <row r="86" spans="1:30" ht="9" customHeight="1" x14ac:dyDescent="0.2">
      <c r="A86" s="23" t="s">
        <v>71</v>
      </c>
      <c r="B86" s="23"/>
      <c r="C86" s="14">
        <v>1</v>
      </c>
      <c r="D86" s="12">
        <v>4</v>
      </c>
      <c r="E86" s="40">
        <v>1.3888888888888888E-2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1</v>
      </c>
      <c r="S86" s="12">
        <v>4</v>
      </c>
      <c r="T86" s="40">
        <v>1.3888888888888888E-2</v>
      </c>
      <c r="U86" s="13">
        <v>1</v>
      </c>
      <c r="V86" s="25">
        <v>1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2"/>
      <c r="AD86" s="15" t="s">
        <v>155</v>
      </c>
    </row>
    <row r="87" spans="1:30" ht="9" customHeight="1" x14ac:dyDescent="0.2">
      <c r="A87" s="23" t="s">
        <v>72</v>
      </c>
      <c r="B87" s="23"/>
      <c r="C87" s="14">
        <v>7</v>
      </c>
      <c r="D87" s="12">
        <v>158</v>
      </c>
      <c r="E87" s="40">
        <v>0.44930555555555557</v>
      </c>
      <c r="F87" s="12">
        <v>1</v>
      </c>
      <c r="G87" s="12">
        <v>119</v>
      </c>
      <c r="H87" s="40">
        <v>0.30486111111111108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1</v>
      </c>
      <c r="P87" s="12">
        <v>5</v>
      </c>
      <c r="Q87" s="40">
        <v>3.472222222222222E-3</v>
      </c>
      <c r="R87" s="12">
        <v>5</v>
      </c>
      <c r="S87" s="12">
        <v>34</v>
      </c>
      <c r="T87" s="40">
        <v>0.14097222222222222</v>
      </c>
      <c r="U87" s="13">
        <v>45</v>
      </c>
      <c r="V87" s="25">
        <v>45</v>
      </c>
      <c r="W87" s="26">
        <v>0</v>
      </c>
      <c r="X87" s="26">
        <v>0</v>
      </c>
      <c r="Y87" s="26">
        <v>30</v>
      </c>
      <c r="Z87" s="26">
        <v>0</v>
      </c>
      <c r="AA87" s="26">
        <v>0</v>
      </c>
      <c r="AB87" s="26">
        <v>0</v>
      </c>
      <c r="AC87" s="22"/>
      <c r="AD87" s="15" t="s">
        <v>156</v>
      </c>
    </row>
    <row r="88" spans="1:30" ht="9" customHeight="1" x14ac:dyDescent="0.2">
      <c r="A88" s="23" t="s">
        <v>73</v>
      </c>
      <c r="B88" s="23"/>
      <c r="C88" s="14">
        <v>1</v>
      </c>
      <c r="D88" s="12">
        <v>4</v>
      </c>
      <c r="E88" s="40">
        <v>3.8194444444444441E-2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1</v>
      </c>
      <c r="S88" s="12">
        <v>4</v>
      </c>
      <c r="T88" s="40">
        <v>3.8194444444444441E-2</v>
      </c>
      <c r="U88" s="13">
        <v>1</v>
      </c>
      <c r="V88" s="25">
        <v>1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2"/>
      <c r="AD88" s="15" t="s">
        <v>95</v>
      </c>
    </row>
    <row r="89" spans="1:30" ht="9" customHeight="1" x14ac:dyDescent="0.2">
      <c r="A89" s="23" t="s">
        <v>74</v>
      </c>
      <c r="B89" s="23"/>
      <c r="C89" s="14">
        <v>2</v>
      </c>
      <c r="D89" s="12">
        <v>17</v>
      </c>
      <c r="E89" s="40">
        <v>0.1076388888888889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2</v>
      </c>
      <c r="S89" s="12">
        <v>17</v>
      </c>
      <c r="T89" s="40">
        <v>0.1076388888888889</v>
      </c>
      <c r="U89" s="13">
        <v>4</v>
      </c>
      <c r="V89" s="25">
        <v>4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2"/>
      <c r="AD89" s="15" t="s">
        <v>157</v>
      </c>
    </row>
    <row r="90" spans="1:30" ht="9" customHeight="1" x14ac:dyDescent="0.2">
      <c r="A90" s="23" t="s">
        <v>75</v>
      </c>
      <c r="B90" s="23"/>
      <c r="C90" s="14">
        <v>0</v>
      </c>
      <c r="D90" s="12">
        <v>0</v>
      </c>
      <c r="E90" s="40" t="s">
        <v>187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3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2"/>
      <c r="AD90" s="15" t="s">
        <v>158</v>
      </c>
    </row>
    <row r="91" spans="1:30" ht="9" customHeight="1" x14ac:dyDescent="0.2">
      <c r="A91" s="23" t="s">
        <v>76</v>
      </c>
      <c r="B91" s="23"/>
      <c r="C91" s="14">
        <v>1</v>
      </c>
      <c r="D91" s="12">
        <v>5</v>
      </c>
      <c r="E91" s="40">
        <v>3.4722222222222224E-2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1</v>
      </c>
      <c r="M91" s="12">
        <v>5</v>
      </c>
      <c r="N91" s="40">
        <v>3.4722222222222224E-2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3">
        <v>1</v>
      </c>
      <c r="V91" s="25">
        <v>1</v>
      </c>
      <c r="W91" s="26">
        <v>0</v>
      </c>
      <c r="X91" s="26">
        <v>0</v>
      </c>
      <c r="Y91" s="26">
        <v>0</v>
      </c>
      <c r="Z91" s="26">
        <v>0</v>
      </c>
      <c r="AA91" s="26">
        <v>0</v>
      </c>
      <c r="AB91" s="26">
        <v>0</v>
      </c>
      <c r="AC91" s="22"/>
      <c r="AD91" s="15" t="s">
        <v>159</v>
      </c>
    </row>
    <row r="92" spans="1:30" ht="9.75" customHeight="1" thickBot="1" x14ac:dyDescent="0.25">
      <c r="A92" s="23" t="s">
        <v>77</v>
      </c>
      <c r="B92" s="23"/>
      <c r="C92" s="14">
        <v>0</v>
      </c>
      <c r="D92" s="12">
        <v>0</v>
      </c>
      <c r="E92" s="12" t="s">
        <v>187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3">
        <v>0</v>
      </c>
      <c r="V92" s="27">
        <v>0</v>
      </c>
      <c r="W92" s="27">
        <v>0</v>
      </c>
      <c r="X92" s="27">
        <v>0</v>
      </c>
      <c r="Y92" s="27">
        <v>0</v>
      </c>
      <c r="Z92" s="27">
        <v>0</v>
      </c>
      <c r="AA92" s="27">
        <v>0</v>
      </c>
      <c r="AB92" s="27">
        <v>0</v>
      </c>
      <c r="AC92" s="28"/>
      <c r="AD92" s="16" t="s">
        <v>160</v>
      </c>
    </row>
    <row r="93" spans="1:30" ht="9" customHeight="1" x14ac:dyDescent="0.2">
      <c r="A93" s="70" t="s">
        <v>166</v>
      </c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38"/>
      <c r="M93" s="38"/>
      <c r="N93" s="39"/>
      <c r="O93" s="38"/>
      <c r="P93" s="38"/>
      <c r="Q93" s="37"/>
      <c r="R93" s="38"/>
      <c r="S93" s="38"/>
      <c r="T93" s="39"/>
      <c r="U93" s="38"/>
      <c r="V93" s="4"/>
      <c r="W93" s="4"/>
      <c r="X93" s="4"/>
      <c r="Y93" s="4"/>
      <c r="Z93" s="4"/>
      <c r="AA93" s="11"/>
      <c r="AB93" s="11"/>
      <c r="AC93" s="11"/>
      <c r="AD93" s="17"/>
    </row>
    <row r="94" spans="1:30" x14ac:dyDescent="0.2">
      <c r="A94" s="11" t="s">
        <v>163</v>
      </c>
      <c r="B94" s="11"/>
      <c r="C94" s="4"/>
      <c r="D94" s="4"/>
      <c r="E94" s="6"/>
      <c r="F94" s="4"/>
      <c r="G94" s="4"/>
      <c r="H94" s="8"/>
      <c r="I94" s="4"/>
      <c r="J94" s="4"/>
      <c r="K94" s="8"/>
      <c r="L94" s="4"/>
      <c r="M94" s="4"/>
      <c r="N94" s="8"/>
      <c r="O94" s="4"/>
      <c r="P94" s="4"/>
      <c r="Q94" s="8"/>
      <c r="R94" s="4"/>
      <c r="S94" s="4"/>
      <c r="T94" s="8"/>
      <c r="U94" s="4"/>
      <c r="V94" s="4"/>
      <c r="W94" s="4"/>
      <c r="X94" s="4"/>
      <c r="Y94" s="4"/>
      <c r="Z94" s="4"/>
      <c r="AA94" s="11"/>
      <c r="AB94" s="11"/>
      <c r="AC94" s="11"/>
      <c r="AD94" s="17"/>
    </row>
    <row r="95" spans="1:30" x14ac:dyDescent="0.2">
      <c r="B95" s="29"/>
    </row>
    <row r="96" spans="1:30" x14ac:dyDescent="0.2">
      <c r="B96" s="29"/>
    </row>
    <row r="97" spans="2:2" x14ac:dyDescent="0.2">
      <c r="B97" s="29"/>
    </row>
    <row r="98" spans="2:2" x14ac:dyDescent="0.2">
      <c r="B98" s="29"/>
    </row>
    <row r="99" spans="2:2" x14ac:dyDescent="0.2">
      <c r="B99" s="29"/>
    </row>
    <row r="100" spans="2:2" x14ac:dyDescent="0.2">
      <c r="B100" s="29"/>
    </row>
    <row r="101" spans="2:2" x14ac:dyDescent="0.2">
      <c r="B101" s="29"/>
    </row>
    <row r="102" spans="2:2" x14ac:dyDescent="0.2">
      <c r="B102" s="29"/>
    </row>
    <row r="103" spans="2:2" x14ac:dyDescent="0.2">
      <c r="B103" s="29"/>
    </row>
    <row r="104" spans="2:2" x14ac:dyDescent="0.2">
      <c r="B104" s="29"/>
    </row>
    <row r="105" spans="2:2" x14ac:dyDescent="0.2">
      <c r="B105" s="29"/>
    </row>
    <row r="106" spans="2:2" x14ac:dyDescent="0.2">
      <c r="B106" s="29"/>
    </row>
    <row r="107" spans="2:2" x14ac:dyDescent="0.2">
      <c r="B107" s="29"/>
    </row>
    <row r="108" spans="2:2" x14ac:dyDescent="0.2">
      <c r="B108" s="29"/>
    </row>
    <row r="109" spans="2:2" x14ac:dyDescent="0.2">
      <c r="B109" s="29"/>
    </row>
    <row r="110" spans="2:2" x14ac:dyDescent="0.2">
      <c r="B110" s="29"/>
    </row>
    <row r="111" spans="2:2" x14ac:dyDescent="0.2">
      <c r="B111" s="29"/>
    </row>
    <row r="112" spans="2:2" x14ac:dyDescent="0.2">
      <c r="B112" s="29"/>
    </row>
    <row r="113" spans="2:2" x14ac:dyDescent="0.2">
      <c r="B113" s="29"/>
    </row>
    <row r="114" spans="2:2" x14ac:dyDescent="0.2">
      <c r="B114" s="29"/>
    </row>
    <row r="115" spans="2:2" x14ac:dyDescent="0.2">
      <c r="B115" s="29"/>
    </row>
    <row r="116" spans="2:2" x14ac:dyDescent="0.2">
      <c r="B116" s="29"/>
    </row>
    <row r="117" spans="2:2" x14ac:dyDescent="0.2">
      <c r="B117" s="29"/>
    </row>
  </sheetData>
  <autoFilter ref="T1:T117"/>
  <mergeCells count="16">
    <mergeCell ref="A93:K93"/>
    <mergeCell ref="A1:N1"/>
    <mergeCell ref="O1:AD1"/>
    <mergeCell ref="Z2:AD2"/>
    <mergeCell ref="A3:A4"/>
    <mergeCell ref="C3:E3"/>
    <mergeCell ref="F3:H3"/>
    <mergeCell ref="I3:K3"/>
    <mergeCell ref="L3:N3"/>
    <mergeCell ref="O3:Q3"/>
    <mergeCell ref="R3:T3"/>
    <mergeCell ref="U3:X3"/>
    <mergeCell ref="Y3:Z3"/>
    <mergeCell ref="AA3:AA4"/>
    <mergeCell ref="AB3:AC4"/>
    <mergeCell ref="AD3:AD4"/>
  </mergeCells>
  <phoneticPr fontId="2"/>
  <pageMargins left="1.4960629921259843" right="0.70866141732283472" top="0.74803149606299213" bottom="0.74803149606299213" header="0.31496062992125984" footer="0.31496062992125984"/>
  <pageSetup paperSize="8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第43表</vt:lpstr>
      <vt:lpstr>第43表!Print_Area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