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<sst xmlns="http://schemas.openxmlformats.org/spreadsheetml/2006/main" count="18" uniqueCount="13">
  <si>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</si>
  <si>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</si>
  <si>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</si>
  <si>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</si>
  <si>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</si>
  <si>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1か月生存数</t>
    <rPh sb="2" eb="3">
      <t>ゲツ</t>
    </rPh>
    <rPh sb="3" eb="5">
      <t>セイゾン</t>
    </rPh>
    <rPh sb="5" eb="6">
      <t>カズ</t>
    </rPh>
    <phoneticPr fontId="2"/>
  </si>
  <si>
    <t>1か月生存率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</si>
  <si>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</si>
  <si>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</si>
  <si>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</si>
  <si>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</si>
  <si>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合計</t>
    <rPh sb="0" eb="2">
      <t>ゴウケイ</t>
    </rPh>
    <phoneticPr fontId="2"/>
  </si>
  <si>
    <t>　図表3-11　市民目撃から隊員等処置開始までの所要時間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</si>
</sst>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&quot;&quot;均&quot;[m]&quot;分&quot;ss&quot;秒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177" fontId="3" fillId="0" borderId="0" xfId="0" applyNumberFormat="1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8800176434280105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'図表3-11'!$D$17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'図表3-11'!$E$13:$F$13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'図表3-11'!$E$17:$F$17</c:f>
              <c:numCache>
                <c:formatCode>0.0%</c:formatCode>
                <c:ptCount val="2"/>
                <c:pt idx="0">
                  <c:v>3.2229965156794424E-2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'図表3-11'!$D$16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'図表3-11'!$E$13:$F$13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'図表3-11'!$E$16:$F$16</c:f>
              <c:numCache>
                <c:formatCode>0.0%</c:formatCode>
                <c:ptCount val="2"/>
                <c:pt idx="0">
                  <c:v>3.8461538461538464E-2</c:v>
                </c:pt>
                <c:pt idx="1">
                  <c:v>0.13111888111888112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'図表3-11'!$D$15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'図表3-11'!$E$13:$F$13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'図表3-11'!$E$15:$F$15</c:f>
              <c:numCache>
                <c:formatCode>0.0%</c:formatCode>
                <c:ptCount val="2"/>
                <c:pt idx="0">
                  <c:v>4.1800643086816719E-2</c:v>
                </c:pt>
                <c:pt idx="1">
                  <c:v>0.13504823151125403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'図表3-11'!$D$14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'図表3-11'!$E$13:$F$13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'図表3-11'!$E$14:$F$14</c:f>
              <c:numCache>
                <c:formatCode>0.0%</c:formatCode>
                <c:ptCount val="2"/>
                <c:pt idx="0">
                  <c:v>6.0897435897435896E-2</c:v>
                </c:pt>
                <c:pt idx="1">
                  <c:v>0.19551282051282051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'図表3-11'!$B$13</c:f>
          <c:strCache>
            <c:ptCount val="1"/>
            <c:pt idx="0">
              <c:v>N=2,343</c:v>
            </c:pt>
          </c:strCache>
        </c:strRef>
      </c:tx>
      <c:layout>
        <c:manualLayout>
          <c:xMode val="edge"/>
          <c:yMode val="edge"/>
          <c:x val="9.4134105792653341E-2"/>
          <c:y val="0.11508750911953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rgbClr val="CCCCFF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20654343479708154"/>
                  <c:y val="0.186242445186806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-7.9365112429743132E-2"/>
                  <c:y val="6.985539300387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-0.16402123235480245"/>
                  <c:y val="-0.16385224436508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0.14285720237353763"/>
                  <c:y val="1.479798794301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'図表3-11'!$A$4:$A$7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'図表3-11'!$B$4:$B$7</c:f>
              <c:numCache>
                <c:formatCode>#,##0_);[Red]\(#,##0\)</c:formatCode>
                <c:ptCount val="4"/>
                <c:pt idx="0">
                  <c:v>312</c:v>
                </c:pt>
                <c:pt idx="1">
                  <c:v>311</c:v>
                </c:pt>
                <c:pt idx="2">
                  <c:v>572</c:v>
                </c:pt>
                <c:pt idx="3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333373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7" width="11.08203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12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2</v>
      </c>
      <c r="C3" s="1" t="s">
        <v>3</v>
      </c>
      <c r="D3" s="1" t="s">
        <v>4</v>
      </c>
      <c r="E3" s="1" t="s">
        <v>0</v>
      </c>
      <c r="F3" s="1" t="s">
        <v>5</v>
      </c>
      <c r="G3" s="2" t="s">
        <v>6</v>
      </c>
    </row>
    <row r="4" spans="1:7" x14ac:dyDescent="0.55000000000000004">
      <c r="A4" s="3" t="s">
        <v>7</v>
      </c>
      <c r="B4" s="10">
        <v>312</v>
      </c>
      <c r="C4" s="11">
        <v>0.13316261203585147</v>
      </c>
      <c r="D4" s="10">
        <v>61</v>
      </c>
      <c r="E4" s="11">
        <v>0.19551282051282051</v>
      </c>
      <c r="F4" s="10">
        <v>19</v>
      </c>
      <c r="G4" s="11">
        <v>6.0897435897435896E-2</v>
      </c>
    </row>
    <row r="5" spans="1:7" x14ac:dyDescent="0.55000000000000004">
      <c r="A5" s="16" t="s">
        <v>8</v>
      </c>
      <c r="B5" s="17">
        <v>311</v>
      </c>
      <c r="C5" s="18">
        <v>0.13273580879214683</v>
      </c>
      <c r="D5" s="17">
        <v>42</v>
      </c>
      <c r="E5" s="18">
        <v>0.13504823151125403</v>
      </c>
      <c r="F5" s="17">
        <v>13</v>
      </c>
      <c r="G5" s="18">
        <v>4.1800643086816719E-2</v>
      </c>
    </row>
    <row r="6" spans="1:7" x14ac:dyDescent="0.55000000000000004">
      <c r="A6" s="16" t="s">
        <v>9</v>
      </c>
      <c r="B6" s="17">
        <v>572</v>
      </c>
      <c r="C6" s="18">
        <v>0.24413145539906103</v>
      </c>
      <c r="D6" s="17">
        <v>75</v>
      </c>
      <c r="E6" s="18">
        <v>0.13111888111888112</v>
      </c>
      <c r="F6" s="17">
        <v>22</v>
      </c>
      <c r="G6" s="18">
        <v>3.8461538461538464E-2</v>
      </c>
    </row>
    <row r="7" spans="1:7" ht="18.5" thickBot="1" x14ac:dyDescent="0.6">
      <c r="A7" s="5" t="s">
        <v>10</v>
      </c>
      <c r="B7" s="12">
        <v>1148</v>
      </c>
      <c r="C7" s="13">
        <v>0.48997012377294069</v>
      </c>
      <c r="D7" s="12">
        <v>123</v>
      </c>
      <c r="E7" s="13">
        <v>0.10714285714285714</v>
      </c>
      <c r="F7" s="12">
        <v>37</v>
      </c>
      <c r="G7" s="13">
        <v>3.2229965156794424E-2</v>
      </c>
    </row>
    <row r="8" spans="1:7" ht="18.5" thickTop="1" x14ac:dyDescent="0.55000000000000004">
      <c r="A8" s="6" t="s">
        <v>11</v>
      </c>
      <c r="B8" s="7">
        <v>2343</v>
      </c>
      <c r="C8" s="8">
        <v>1</v>
      </c>
      <c r="D8" s="7">
        <v>301</v>
      </c>
      <c r="E8" s="8">
        <v>0.12846777635510029</v>
      </c>
      <c r="F8" s="7">
        <v>91</v>
      </c>
      <c r="G8" s="8">
        <v>3.8839095177123348E-2</v>
      </c>
    </row>
    <row r="9" spans="1:7" x14ac:dyDescent="0.55000000000000004">
      <c r="A9" s="19">
        <v>8.853499786664212E-3</v>
      </c>
    </row>
    <row r="12" spans="1:7" ht="18.5" thickBot="1" x14ac:dyDescent="0.6"/>
    <row r="13" spans="1:7" ht="18.5" thickBot="1" x14ac:dyDescent="0.6">
      <c r="B13" s="14" t="str">
        <f>"N="&amp;TEXT(B8,"#,###")</f>
        <v>N=2,343</v>
      </c>
      <c r="D13" s="4"/>
      <c r="E13" s="4" t="s">
        <v>1</v>
      </c>
      <c r="F13" s="4" t="s">
        <v>0</v>
      </c>
    </row>
    <row r="14" spans="1:7" x14ac:dyDescent="0.55000000000000004">
      <c r="D14" s="4" t="s">
        <v>7</v>
      </c>
      <c r="E14" s="9">
        <f>G4</f>
        <v>6.0897435897435896E-2</v>
      </c>
      <c r="F14" s="9">
        <f>E4</f>
        <v>0.19551282051282051</v>
      </c>
    </row>
    <row r="15" spans="1:7" x14ac:dyDescent="0.55000000000000004">
      <c r="D15" s="4" t="s">
        <v>8</v>
      </c>
      <c r="E15" s="9">
        <f>G5</f>
        <v>4.1800643086816719E-2</v>
      </c>
      <c r="F15" s="9">
        <f>E5</f>
        <v>0.13504823151125403</v>
      </c>
    </row>
    <row r="16" spans="1:7" x14ac:dyDescent="0.55000000000000004">
      <c r="D16" s="4" t="s">
        <v>9</v>
      </c>
      <c r="E16" s="9">
        <f>G6</f>
        <v>3.8461538461538464E-2</v>
      </c>
      <c r="F16" s="9">
        <f>E6</f>
        <v>0.13111888111888112</v>
      </c>
    </row>
    <row r="17" spans="4:6" x14ac:dyDescent="0.55000000000000004">
      <c r="D17" s="4" t="s">
        <v>10</v>
      </c>
      <c r="E17" s="9">
        <f>G7</f>
        <v>3.2229965156794424E-2</v>
      </c>
      <c r="F17" s="9">
        <f>E7</f>
        <v>0.10714285714285714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図表3-11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