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ns5101301\石神井\C 予防課\C03 自衛消防担当\03_広報\05  はたらく消防の写生会\第74回（2025）\05_作品提出\"/>
    </mc:Choice>
  </mc:AlternateContent>
  <bookViews>
    <workbookView xWindow="0" yWindow="0" windowWidth="8770" windowHeight="6850"/>
  </bookViews>
  <sheets>
    <sheet name="記入後、メールに添付して報告してください。" sheetId="1" r:id="rId1"/>
    <sheet name="リスト" sheetId="2" state="hidden" r:id="rId2"/>
  </sheets>
  <definedNames>
    <definedName name="_xlnm.Print_Area" localSheetId="0">'記入後、メールに添付して報告してください。'!$A$1:$L$29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" i="1" l="1"/>
  <c r="P17" i="1"/>
  <c r="P18" i="1"/>
</calcChain>
</file>

<file path=xl/sharedStrings.xml><?xml version="1.0" encoding="utf-8"?>
<sst xmlns="http://schemas.openxmlformats.org/spreadsheetml/2006/main" count="62" uniqueCount="56">
  <si>
    <t>学年</t>
    <rPh sb="0" eb="2">
      <t>ガクネン</t>
    </rPh>
    <phoneticPr fontId="1"/>
  </si>
  <si>
    <t>備考</t>
    <rPh sb="0" eb="2">
      <t>ビコウ</t>
    </rPh>
    <phoneticPr fontId="1"/>
  </si>
  <si>
    <t>学校名</t>
    <rPh sb="0" eb="2">
      <t>ガッコウ</t>
    </rPh>
    <rPh sb="2" eb="3">
      <t>ナ</t>
    </rPh>
    <phoneticPr fontId="1"/>
  </si>
  <si>
    <t>部門</t>
    <rPh sb="0" eb="2">
      <t>ブモン</t>
    </rPh>
    <phoneticPr fontId="1"/>
  </si>
  <si>
    <t>②　優秀賞作品数　（消防総監賞）</t>
    <rPh sb="2" eb="4">
      <t>ユウシュウ</t>
    </rPh>
    <rPh sb="4" eb="5">
      <t>ショウ</t>
    </rPh>
    <rPh sb="5" eb="7">
      <t>サクヒン</t>
    </rPh>
    <rPh sb="7" eb="8">
      <t>スウ</t>
    </rPh>
    <rPh sb="10" eb="12">
      <t>ショウボウ</t>
    </rPh>
    <rPh sb="12" eb="14">
      <t>ソウカン</t>
    </rPh>
    <rPh sb="14" eb="15">
      <t>ショウ</t>
    </rPh>
    <phoneticPr fontId="1"/>
  </si>
  <si>
    <t>③　入選作品数　（署長賞）</t>
    <rPh sb="2" eb="4">
      <t>ニュウセン</t>
    </rPh>
    <rPh sb="4" eb="6">
      <t>サクヒン</t>
    </rPh>
    <rPh sb="6" eb="7">
      <t>スウ</t>
    </rPh>
    <rPh sb="9" eb="11">
      <t>ショチョウ</t>
    </rPh>
    <rPh sb="11" eb="12">
      <t>ショウ</t>
    </rPh>
    <phoneticPr fontId="1"/>
  </si>
  <si>
    <t>②</t>
    <phoneticPr fontId="1"/>
  </si>
  <si>
    <t>　　　　　　　　　　③</t>
    <phoneticPr fontId="1"/>
  </si>
  <si>
    <t>▶</t>
    <phoneticPr fontId="1"/>
  </si>
  <si>
    <t>●部門ごとに選出、計算をします。</t>
    <rPh sb="1" eb="3">
      <t>ブモン</t>
    </rPh>
    <rPh sb="6" eb="8">
      <t>センシュツ</t>
    </rPh>
    <rPh sb="9" eb="11">
      <t>ケイサン</t>
    </rPh>
    <phoneticPr fontId="1"/>
  </si>
  <si>
    <t>●普通学級、特別支援学級の両方がある場合は、分けて計算してください。</t>
    <rPh sb="13" eb="15">
      <t>リョウホウ</t>
    </rPh>
    <rPh sb="18" eb="20">
      <t>バアイ</t>
    </rPh>
    <rPh sb="22" eb="23">
      <t>ワ</t>
    </rPh>
    <phoneticPr fontId="1"/>
  </si>
  <si>
    <t>●小数の値について</t>
    <rPh sb="1" eb="3">
      <t>ショウスウ</t>
    </rPh>
    <rPh sb="4" eb="5">
      <t>アタイ</t>
    </rPh>
    <phoneticPr fontId="1"/>
  </si>
  <si>
    <t>・算出した数が１未満…小数点以下を切り上げ　　　　　　　　　　　　　　　　　　　　　　・算出した数が１以上…小数点第一位を四捨五入</t>
    <phoneticPr fontId="1"/>
  </si>
  <si>
    <t>部門ごとの         応募作品数　</t>
    <rPh sb="0" eb="2">
      <t>ブモン</t>
    </rPh>
    <rPh sb="14" eb="16">
      <t>オウボ</t>
    </rPh>
    <rPh sb="16" eb="18">
      <t>サクヒン</t>
    </rPh>
    <rPh sb="18" eb="19">
      <t>スウ</t>
    </rPh>
    <phoneticPr fontId="1"/>
  </si>
  <si>
    <t>部門ごとの応募作品数　</t>
    <phoneticPr fontId="1"/>
  </si>
  <si>
    <t>①で            計算した数</t>
    <rPh sb="14" eb="16">
      <t>ケイサン</t>
    </rPh>
    <rPh sb="18" eb="19">
      <t>カズ</t>
    </rPh>
    <phoneticPr fontId="1"/>
  </si>
  <si>
    <t>　　　　　　　①</t>
  </si>
  <si>
    <t>イメージ図</t>
    <rPh sb="4" eb="5">
      <t>ズ</t>
    </rPh>
    <phoneticPr fontId="1"/>
  </si>
  <si>
    <t>×</t>
  </si>
  <si>
    <t>②で　　　　　　計算した数</t>
    <phoneticPr fontId="1"/>
  </si>
  <si>
    <t>ー</t>
  </si>
  <si>
    <t>＜例＞</t>
    <phoneticPr fontId="1"/>
  </si>
  <si>
    <r>
      <t xml:space="preserve">● 部門：写生画の部　　　　　　　　　　　　　　　　　　　　　　　　　　　　　　　　　　● 参加：１年生　１２３人、２年生　１５６人                           </t>
    </r>
    <r>
      <rPr>
        <sz val="9"/>
        <color theme="0"/>
        <rFont val="BIZ UDPゴシック"/>
        <family val="3"/>
        <charset val="128"/>
      </rPr>
      <t>…………</t>
    </r>
    <r>
      <rPr>
        <sz val="9"/>
        <color rgb="FFFF0000"/>
        <rFont val="BIZ UDPゴシック"/>
        <family val="3"/>
        <charset val="128"/>
      </rPr>
      <t>合計：２７９名</t>
    </r>
    <rPh sb="2" eb="4">
      <t>ブモン</t>
    </rPh>
    <rPh sb="5" eb="7">
      <t>シャセイ</t>
    </rPh>
    <rPh sb="7" eb="8">
      <t>ガ</t>
    </rPh>
    <rPh sb="9" eb="10">
      <t>ブ</t>
    </rPh>
    <rPh sb="46" eb="48">
      <t>サンカ</t>
    </rPh>
    <rPh sb="50" eb="51">
      <t>ネン</t>
    </rPh>
    <rPh sb="51" eb="52">
      <t>ナマ</t>
    </rPh>
    <rPh sb="56" eb="57">
      <t>ニン</t>
    </rPh>
    <rPh sb="59" eb="61">
      <t>ネンセイ</t>
    </rPh>
    <rPh sb="65" eb="66">
      <t>ニン</t>
    </rPh>
    <rPh sb="97" eb="99">
      <t>ゴウケイ</t>
    </rPh>
    <rPh sb="103" eb="104">
      <t>ナ</t>
    </rPh>
    <phoneticPr fontId="1"/>
  </si>
  <si>
    <t>人</t>
    <rPh sb="0" eb="1">
      <t>ニン</t>
    </rPh>
    <phoneticPr fontId="1"/>
  </si>
  <si>
    <t>×０．０７</t>
    <phoneticPr fontId="1"/>
  </si>
  <si>
    <t>×０．０２</t>
    <phoneticPr fontId="1"/>
  </si>
  <si>
    <t>＝</t>
    <phoneticPr fontId="1"/>
  </si>
  <si>
    <t>①　学校から選出する作品の総数</t>
    <rPh sb="2" eb="4">
      <t>ガッコウ</t>
    </rPh>
    <rPh sb="6" eb="8">
      <t>センシュツ</t>
    </rPh>
    <rPh sb="10" eb="12">
      <t>サクヒン</t>
    </rPh>
    <rPh sb="13" eb="15">
      <t>ソウスウ</t>
    </rPh>
    <phoneticPr fontId="1"/>
  </si>
  <si>
    <t>参加総数</t>
    <rPh sb="0" eb="2">
      <t>サンカ</t>
    </rPh>
    <rPh sb="2" eb="4">
      <t>ソウスウ</t>
    </rPh>
    <phoneticPr fontId="1"/>
  </si>
  <si>
    <t>学校から選出する作品の総数</t>
    <phoneticPr fontId="1"/>
  </si>
  <si>
    <r>
      <rPr>
        <sz val="9"/>
        <color rgb="FFFF0000"/>
        <rFont val="BIZ UDPゴシック"/>
        <family val="3"/>
        <charset val="128"/>
      </rPr>
      <t>２７９</t>
    </r>
    <r>
      <rPr>
        <sz val="6"/>
        <color rgb="FFFF0000"/>
        <rFont val="BIZ UDPゴシック"/>
        <family val="3"/>
        <charset val="128"/>
      </rPr>
      <t>人</t>
    </r>
    <r>
      <rPr>
        <sz val="9"/>
        <color theme="1"/>
        <rFont val="BIZ UDPゴシック"/>
        <family val="3"/>
        <charset val="128"/>
      </rPr>
      <t>×０．０７＝１９．５３　⇒　</t>
    </r>
    <r>
      <rPr>
        <b/>
        <u/>
        <sz val="9"/>
        <color theme="1"/>
        <rFont val="BIZ UDPゴシック"/>
        <family val="3"/>
        <charset val="128"/>
      </rPr>
      <t>20</t>
    </r>
    <r>
      <rPr>
        <b/>
        <sz val="9"/>
        <color theme="1"/>
        <rFont val="BIZ UDPゴシック"/>
        <family val="3"/>
        <charset val="128"/>
      </rPr>
      <t xml:space="preserve"> </t>
    </r>
    <r>
      <rPr>
        <sz val="9"/>
        <color theme="1"/>
        <rFont val="BIZ UDPゴシック"/>
        <family val="3"/>
        <charset val="128"/>
      </rPr>
      <t>作品</t>
    </r>
    <rPh sb="3" eb="4">
      <t>ニン</t>
    </rPh>
    <rPh sb="21" eb="23">
      <t>サクヒン</t>
    </rPh>
    <phoneticPr fontId="1"/>
  </si>
  <si>
    <r>
      <t>２７９</t>
    </r>
    <r>
      <rPr>
        <sz val="6"/>
        <color theme="1"/>
        <rFont val="BIZ UDPゴシック"/>
        <family val="3"/>
        <charset val="128"/>
      </rPr>
      <t>人</t>
    </r>
    <r>
      <rPr>
        <sz val="9"/>
        <color theme="1"/>
        <rFont val="BIZ UDPゴシック"/>
        <family val="3"/>
        <charset val="128"/>
      </rPr>
      <t>×０．０２＝５．５８　⇒　</t>
    </r>
    <r>
      <rPr>
        <b/>
        <u/>
        <sz val="9"/>
        <color theme="1"/>
        <rFont val="BIZ UDPゴシック"/>
        <family val="3"/>
        <charset val="128"/>
      </rPr>
      <t>６</t>
    </r>
    <r>
      <rPr>
        <b/>
        <sz val="9"/>
        <color theme="1"/>
        <rFont val="BIZ UDPゴシック"/>
        <family val="3"/>
        <charset val="128"/>
      </rPr>
      <t xml:space="preserve"> </t>
    </r>
    <r>
      <rPr>
        <sz val="9"/>
        <color theme="1"/>
        <rFont val="BIZ UDPゴシック"/>
        <family val="3"/>
        <charset val="128"/>
      </rPr>
      <t>作品</t>
    </r>
    <phoneticPr fontId="1"/>
  </si>
  <si>
    <r>
      <t>２０</t>
    </r>
    <r>
      <rPr>
        <sz val="6"/>
        <color theme="1"/>
        <rFont val="BIZ UDPゴシック"/>
        <family val="3"/>
        <charset val="128"/>
      </rPr>
      <t>作品</t>
    </r>
    <r>
      <rPr>
        <sz val="9"/>
        <color theme="1"/>
        <rFont val="BIZ UDPゴシック"/>
        <family val="3"/>
        <charset val="128"/>
      </rPr>
      <t>－６</t>
    </r>
    <r>
      <rPr>
        <sz val="6"/>
        <color theme="1"/>
        <rFont val="BIZ UDPゴシック"/>
        <family val="3"/>
        <charset val="128"/>
      </rPr>
      <t>作品</t>
    </r>
    <r>
      <rPr>
        <sz val="9"/>
        <color theme="1"/>
        <rFont val="BIZ UDPゴシック"/>
        <family val="3"/>
        <charset val="128"/>
      </rPr>
      <t>＝</t>
    </r>
    <r>
      <rPr>
        <u/>
        <sz val="9"/>
        <color theme="1"/>
        <rFont val="BIZ UDPゴシック"/>
        <family val="3"/>
        <charset val="128"/>
      </rPr>
      <t>１４</t>
    </r>
    <r>
      <rPr>
        <sz val="9"/>
        <color theme="1"/>
        <rFont val="BIZ UDPゴシック"/>
        <family val="3"/>
        <charset val="128"/>
      </rPr>
      <t xml:space="preserve"> 作品</t>
    </r>
    <rPh sb="2" eb="4">
      <t>サクヒン</t>
    </rPh>
    <phoneticPr fontId="1"/>
  </si>
  <si>
    <t>作品</t>
    <rPh sb="0" eb="2">
      <t>サクヒン</t>
    </rPh>
    <phoneticPr fontId="1"/>
  </si>
  <si>
    <t>▶▶▶</t>
    <phoneticPr fontId="1"/>
  </si>
  <si>
    <t>選出数について</t>
    <phoneticPr fontId="1"/>
  </si>
  <si>
    <t>　ご提出いただいた作品データを、インターネット上、東京消防庁および防災関係冊子に掲載する場合があります。</t>
    <phoneticPr fontId="1"/>
  </si>
  <si>
    <t>　保護者に必ず確認し、同意が得られた場合は〇印を、得られない場合は×印をご記入ください。</t>
    <phoneticPr fontId="1"/>
  </si>
  <si>
    <t>特別支援</t>
    <rPh sb="0" eb="2">
      <t>トクベツ</t>
    </rPh>
    <rPh sb="2" eb="4">
      <t>シエン</t>
    </rPh>
    <phoneticPr fontId="1"/>
  </si>
  <si>
    <t xml:space="preserve">掲載可否 </t>
    <rPh sb="0" eb="2">
      <t>ケイサイ</t>
    </rPh>
    <rPh sb="2" eb="4">
      <t>カヒ</t>
    </rPh>
    <phoneticPr fontId="1"/>
  </si>
  <si>
    <t>氏名（正式な漢字）
記入例：石神井　太朗</t>
    <rPh sb="0" eb="2">
      <t>シメイ</t>
    </rPh>
    <rPh sb="3" eb="5">
      <t>セイシキ</t>
    </rPh>
    <rPh sb="6" eb="8">
      <t>カンジ</t>
    </rPh>
    <rPh sb="10" eb="12">
      <t>キニュウ</t>
    </rPh>
    <rPh sb="12" eb="13">
      <t>レイ</t>
    </rPh>
    <rPh sb="14" eb="17">
      <t>シャクジイ</t>
    </rPh>
    <rPh sb="18" eb="20">
      <t>タロウ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</si>
  <si>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</si>
  <si>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</si>
  <si>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</si>
  <si>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</si>
  <si>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</si>
  <si>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</si>
  <si>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</si>
  <si>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</si>
  <si>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</si>
  <si>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　一覧表に記載された内容で、表彰状の印刷を行います。外字にあっては備考欄に詳細を記載、または報告時のメールに文字の画像データ等を添付してください。</t>
    <rPh sb="1" eb="3">
      <t>イチラン</t>
    </rPh>
    <rPh sb="3" eb="4">
      <t>ヒョウ</t>
    </rPh>
    <rPh sb="5" eb="7">
      <t>キサイ</t>
    </rPh>
    <rPh sb="10" eb="12">
      <t>ナイヨウ</t>
    </rPh>
    <rPh sb="14" eb="17">
      <t>ヒョウショウジョウ</t>
    </rPh>
    <rPh sb="18" eb="20">
      <t>インサツ</t>
    </rPh>
    <rPh sb="21" eb="22">
      <t>オコナ</t>
    </rPh>
    <rPh sb="26" eb="28">
      <t>ガイジ</t>
    </rPh>
    <rPh sb="33" eb="35">
      <t>ビコウ</t>
    </rPh>
    <rPh sb="35" eb="36">
      <t>ラン</t>
    </rPh>
    <rPh sb="37" eb="39">
      <t>ショウサイ</t>
    </rPh>
    <rPh sb="40" eb="42">
      <t>キサイ</t>
    </rPh>
    <rPh sb="46" eb="48">
      <t>ホウコク</t>
    </rPh>
    <rPh sb="48" eb="49">
      <t>ジ</t>
    </rPh>
    <rPh sb="54" eb="56">
      <t>モジ</t>
    </rPh>
    <rPh sb="57" eb="59">
      <t>ガゾウ</t>
    </rPh>
    <rPh sb="62" eb="63">
      <t>トウ</t>
    </rPh>
    <rPh sb="64" eb="66">
      <t>テンプ</t>
    </rPh>
    <phoneticPr fontId="1"/>
  </si>
  <si>
    <t>学校名</t>
    <phoneticPr fontId="1"/>
  </si>
  <si>
    <t>別紙２</t>
    <rPh sb="0" eb="2">
      <t>ベッシ</t>
    </rPh>
    <phoneticPr fontId="1"/>
  </si>
  <si>
    <t>受賞対象作品一覧表</t>
    <rPh sb="0" eb="2">
      <t>ジュショウ</t>
    </rPh>
    <rPh sb="2" eb="4">
      <t>タイショウ</t>
    </rPh>
    <rPh sb="4" eb="6">
      <t>サクヒン</t>
    </rPh>
    <rPh sb="6" eb="8">
      <t>イチラン</t>
    </rPh>
    <rPh sb="8" eb="9">
      <t>ヒョウ</t>
    </rPh>
    <phoneticPr fontId="1"/>
  </si>
  <si>
    <r>
      <rPr>
        <b/>
        <sz val="12"/>
        <color theme="1"/>
        <rFont val="BIZ UDPゴシック"/>
        <family val="3"/>
        <charset val="128"/>
      </rPr>
      <t>賞区分</t>
    </r>
    <r>
      <rPr>
        <b/>
        <sz val="11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　　　　　　</t>
    </r>
    <rPh sb="0" eb="1">
      <t>ショウ</t>
    </rPh>
    <rPh sb="1" eb="2">
      <t>ク</t>
    </rPh>
    <rPh sb="2" eb="3">
      <t>フン</t>
    </rPh>
    <phoneticPr fontId="1"/>
  </si>
  <si>
    <t>よみがな
記入例：しゃくじい　たろう</t>
    <rPh sb="5" eb="7">
      <t>キニュウ</t>
    </rPh>
    <rPh sb="7" eb="8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</si>
</sst>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0" tint="-0.249977111117893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u/>
      <sz val="9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u/>
      <sz val="9"/>
      <color theme="1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6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F9ED7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3" fillId="2" borderId="10" xfId="0" applyFont="1" applyFill="1" applyBorder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7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/>
    <xf numFmtId="0" fontId="3" fillId="2" borderId="9" xfId="0" applyFont="1" applyFill="1" applyBorder="1">
      <alignment vertical="center"/>
    </xf>
    <xf numFmtId="0" fontId="9" fillId="2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56" fontId="3" fillId="0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56" fontId="3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3" fillId="2" borderId="0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>
      <alignment vertical="center"/>
    </xf>
    <xf numFmtId="0" fontId="3" fillId="2" borderId="22" xfId="0" applyFont="1" applyFill="1" applyBorder="1">
      <alignment vertical="center"/>
    </xf>
    <xf numFmtId="0" fontId="8" fillId="2" borderId="0" xfId="0" applyFont="1" applyFill="1" applyAlignment="1"/>
    <xf numFmtId="0" fontId="3" fillId="0" borderId="0" xfId="0" applyNumberFormat="1" applyFont="1" applyFill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  <xf numFmtId="0" fontId="3" fillId="4" borderId="4" xfId="0" applyFont="1" applyFill="1" applyBorder="1">
      <alignment vertical="center"/>
    </xf>
    <xf numFmtId="0" fontId="13" fillId="2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3" fillId="6" borderId="0" xfId="0" applyFont="1" applyFill="1">
      <alignment vertical="center"/>
    </xf>
    <xf numFmtId="0" fontId="20" fillId="2" borderId="7" xfId="0" applyFont="1" applyFill="1" applyBorder="1" applyAlignment="1">
      <alignment horizontal="center" vertical="center" wrapText="1"/>
    </xf>
    <xf numFmtId="0" fontId="3" fillId="2" borderId="3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top" wrapText="1"/>
    </xf>
    <xf numFmtId="0" fontId="12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21" fillId="2" borderId="0" xfId="0" applyFont="1" applyFill="1">
      <alignment vertical="center"/>
    </xf>
    <xf numFmtId="0" fontId="3" fillId="2" borderId="3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56" fontId="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56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left" vertical="center"/>
    </xf>
    <xf numFmtId="0" fontId="10" fillId="5" borderId="26" xfId="0" applyFont="1" applyFill="1" applyBorder="1" applyAlignment="1">
      <alignment horizontal="left" vertical="center"/>
    </xf>
    <xf numFmtId="0" fontId="10" fillId="5" borderId="27" xfId="0" applyFont="1" applyFill="1" applyBorder="1" applyAlignment="1">
      <alignment horizontal="left" vertical="center"/>
    </xf>
    <xf numFmtId="0" fontId="10" fillId="4" borderId="25" xfId="0" applyFont="1" applyFill="1" applyBorder="1" applyAlignment="1">
      <alignment horizontal="left" vertical="center"/>
    </xf>
    <xf numFmtId="0" fontId="10" fillId="4" borderId="26" xfId="0" applyFont="1" applyFill="1" applyBorder="1" applyAlignment="1">
      <alignment horizontal="left" vertical="center"/>
    </xf>
    <xf numFmtId="0" fontId="10" fillId="4" borderId="27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horizontal="left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3" fillId="2" borderId="3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4" xfId="0" applyFont="1" applyFill="1" applyBorder="1">
      <alignment vertical="center"/>
    </xf>
    <xf numFmtId="0" fontId="3" fillId="2" borderId="1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F9ED7"/>
      <color rgb="FF4A91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211666</xdr:colOff>
      <xdr:row>6</xdr:row>
      <xdr:rowOff>413713</xdr:rowOff>
    </xdr:from>
    <xdr:to>
      <xdr:col>24</xdr:col>
      <xdr:colOff>558030</xdr:colOff>
      <xdr:row>7</xdr:row>
      <xdr:rowOff>394470</xdr:rowOff>
    </xdr:to>
    <xdr:sp macro="" textlink="">
      <xdr:nvSpPr>
        <xdr:cNvPr id="5" name="大かっこ 4"/>
        <xdr:cNvSpPr/>
      </xdr:nvSpPr>
      <xdr:spPr>
        <a:xfrm>
          <a:off x="9130530" y="2289849"/>
          <a:ext cx="3184621" cy="40409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tabSelected="1" zoomScale="66" zoomScaleNormal="66" workbookViewId="0"/>
  </sheetViews>
  <sheetFormatPr defaultRowHeight="13" x14ac:dyDescent="0.55000000000000004"/>
  <cols>
    <col min="1" max="1" width="4.5" style="65" bestFit="1" customWidth="1"/>
    <col min="2" max="3" width="3.58203125" style="1" customWidth="1"/>
    <col min="4" max="4" width="7.4140625" style="15" customWidth="1"/>
    <col min="5" max="5" width="11.5" style="19" hidden="1" customWidth="1"/>
    <col min="6" max="6" width="6.6640625" style="5" customWidth="1"/>
    <col min="7" max="8" width="28.08203125" style="1" customWidth="1"/>
    <col min="9" max="10" width="9.83203125" style="5" bestFit="1" customWidth="1"/>
    <col min="11" max="11" width="20.58203125" style="1" customWidth="1"/>
    <col min="12" max="12" width="4.08203125" style="1" customWidth="1"/>
    <col min="13" max="13" width="8.75" style="1" hidden="1" customWidth="1"/>
    <col min="14" max="14" width="11.08203125" style="1" hidden="1" customWidth="1"/>
    <col min="15" max="15" width="2.58203125" style="1" hidden="1" customWidth="1"/>
    <col min="16" max="16" width="10.6640625" style="1" hidden="1" customWidth="1"/>
    <col min="17" max="17" width="3.83203125" style="1" hidden="1" customWidth="1"/>
    <col min="18" max="18" width="3.08203125" style="1" hidden="1" customWidth="1"/>
    <col min="19" max="19" width="1.25" style="1" hidden="1" customWidth="1"/>
    <col min="20" max="20" width="10.6640625" style="1" hidden="1" customWidth="1"/>
    <col min="21" max="21" width="2.83203125" style="1" hidden="1" customWidth="1"/>
    <col min="22" max="22" width="13.75" style="1" hidden="1" customWidth="1"/>
    <col min="23" max="23" width="2" style="1" hidden="1" customWidth="1"/>
    <col min="24" max="24" width="1.58203125" style="1" hidden="1" customWidth="1"/>
    <col min="25" max="25" width="8.33203125" style="1" hidden="1" customWidth="1"/>
    <col min="26" max="26" width="2.83203125" style="1" hidden="1" customWidth="1"/>
    <col min="27" max="27" width="8.08203125" style="1" hidden="1" customWidth="1"/>
    <col min="28" max="28" width="3.08203125" style="1" hidden="1" customWidth="1"/>
    <col min="29" max="29" width="8.75" style="1" hidden="1" customWidth="1"/>
    <col min="30" max="30" width="6.25" style="1" hidden="1" customWidth="1"/>
    <col min="31" max="31" width="8.6640625" style="1" hidden="1" customWidth="1"/>
    <col min="32" max="32" width="2" style="1" hidden="1" customWidth="1"/>
    <col min="33" max="33" width="3.1640625" style="1" hidden="1" customWidth="1"/>
    <col min="34" max="34" width="0" style="1" hidden="1" customWidth="1"/>
    <col min="35" max="16384" width="8.6640625" style="1"/>
  </cols>
  <sheetData>
    <row r="1" spans="1:35" ht="21.5" customHeight="1" x14ac:dyDescent="0.55000000000000004">
      <c r="A1" s="67" t="s">
        <v>52</v>
      </c>
      <c r="D1" s="26"/>
      <c r="E1" s="24"/>
    </row>
    <row r="2" spans="1:35" ht="32" customHeight="1" thickBot="1" x14ac:dyDescent="0.6">
      <c r="B2" s="99" t="s">
        <v>53</v>
      </c>
      <c r="C2" s="99"/>
      <c r="D2" s="99"/>
      <c r="E2" s="99"/>
      <c r="F2" s="99"/>
      <c r="G2" s="99"/>
      <c r="H2" s="99"/>
      <c r="I2" s="99"/>
      <c r="J2" s="99"/>
      <c r="K2" s="99"/>
    </row>
    <row r="3" spans="1:35" ht="37" customHeight="1" thickBot="1" x14ac:dyDescent="0.6">
      <c r="B3" s="100" t="s">
        <v>51</v>
      </c>
      <c r="C3" s="101"/>
      <c r="D3" s="101"/>
      <c r="E3" s="101"/>
      <c r="F3" s="102"/>
      <c r="G3" s="103"/>
      <c r="H3" s="103"/>
      <c r="I3" s="103"/>
      <c r="J3" s="103"/>
      <c r="K3" s="104"/>
      <c r="L3" s="8"/>
      <c r="M3" s="74" t="s">
        <v>35</v>
      </c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8"/>
      <c r="AH3" s="8"/>
      <c r="AI3" s="8"/>
    </row>
    <row r="4" spans="1:35" ht="9" customHeight="1" thickBot="1" x14ac:dyDescent="0.6">
      <c r="C4" s="2"/>
      <c r="D4" s="3"/>
      <c r="E4" s="4"/>
      <c r="G4" s="5"/>
      <c r="H4" s="5"/>
    </row>
    <row r="5" spans="1:35" s="5" customFormat="1" ht="36" customHeight="1" thickBot="1" x14ac:dyDescent="0.25">
      <c r="A5" s="66"/>
      <c r="B5" s="105" t="s">
        <v>54</v>
      </c>
      <c r="C5" s="106"/>
      <c r="D5" s="22" t="s">
        <v>3</v>
      </c>
      <c r="E5" s="60" t="s">
        <v>2</v>
      </c>
      <c r="F5" s="21" t="s">
        <v>0</v>
      </c>
      <c r="G5" s="61" t="s">
        <v>40</v>
      </c>
      <c r="H5" s="22" t="s">
        <v>55</v>
      </c>
      <c r="I5" s="22" t="s">
        <v>38</v>
      </c>
      <c r="J5" s="22" t="s">
        <v>39</v>
      </c>
      <c r="K5" s="23" t="s">
        <v>1</v>
      </c>
      <c r="M5" s="35" t="s">
        <v>17</v>
      </c>
      <c r="N5" s="6"/>
      <c r="O5" s="6"/>
      <c r="P5" s="6"/>
      <c r="Q5" s="9" t="s">
        <v>9</v>
      </c>
      <c r="R5" s="9"/>
      <c r="S5" s="9"/>
      <c r="T5" s="9"/>
      <c r="U5" s="9"/>
      <c r="V5" s="9"/>
      <c r="AA5" s="6"/>
    </row>
    <row r="6" spans="1:35" ht="33" customHeight="1" thickBot="1" x14ac:dyDescent="0.6">
      <c r="A6" s="65">
        <v>1</v>
      </c>
      <c r="B6" s="107"/>
      <c r="C6" s="108"/>
      <c r="D6" s="68"/>
      <c r="E6" s="62"/>
      <c r="F6" s="73"/>
      <c r="G6" s="27"/>
      <c r="H6" s="27"/>
      <c r="I6" s="63"/>
      <c r="J6" s="73"/>
      <c r="K6" s="7"/>
      <c r="M6" s="34" t="s">
        <v>16</v>
      </c>
      <c r="P6" s="8"/>
      <c r="Q6" s="9" t="s">
        <v>10</v>
      </c>
      <c r="R6" s="9"/>
      <c r="S6" s="9"/>
      <c r="T6" s="9"/>
      <c r="U6" s="9"/>
      <c r="V6" s="9"/>
    </row>
    <row r="7" spans="1:35" ht="33" customHeight="1" thickBot="1" x14ac:dyDescent="0.6">
      <c r="A7" s="65">
        <v>2</v>
      </c>
      <c r="B7" s="109"/>
      <c r="C7" s="110"/>
      <c r="D7" s="69"/>
      <c r="E7" s="10"/>
      <c r="F7" s="25"/>
      <c r="G7" s="25"/>
      <c r="H7" s="25"/>
      <c r="I7" s="25"/>
      <c r="J7" s="25"/>
      <c r="K7" s="11"/>
      <c r="M7" s="80" t="s">
        <v>7</v>
      </c>
      <c r="N7" s="81"/>
      <c r="O7" s="20"/>
      <c r="P7" s="12"/>
      <c r="Q7" s="79" t="s">
        <v>11</v>
      </c>
      <c r="R7" s="79"/>
      <c r="S7" s="79"/>
      <c r="T7" s="79"/>
      <c r="U7" s="79"/>
      <c r="V7" s="79"/>
      <c r="AA7" s="20"/>
    </row>
    <row r="8" spans="1:35" ht="33" customHeight="1" thickBot="1" x14ac:dyDescent="0.6">
      <c r="A8" s="65">
        <v>3</v>
      </c>
      <c r="B8" s="94"/>
      <c r="C8" s="95"/>
      <c r="D8" s="69"/>
      <c r="E8" s="10"/>
      <c r="F8" s="25"/>
      <c r="G8" s="25"/>
      <c r="H8" s="25"/>
      <c r="I8" s="25"/>
      <c r="J8" s="25"/>
      <c r="K8" s="13"/>
      <c r="M8" s="49" t="s">
        <v>6</v>
      </c>
      <c r="N8" s="50"/>
      <c r="O8" s="8"/>
      <c r="Q8" s="15"/>
      <c r="R8" s="79" t="s">
        <v>12</v>
      </c>
      <c r="S8" s="79"/>
      <c r="T8" s="79"/>
      <c r="U8" s="79"/>
      <c r="V8" s="79"/>
      <c r="W8" s="79"/>
      <c r="X8" s="79"/>
      <c r="Y8" s="79"/>
      <c r="AA8" s="8"/>
    </row>
    <row r="9" spans="1:35" ht="33" customHeight="1" thickBot="1" x14ac:dyDescent="0.25">
      <c r="A9" s="65">
        <v>4</v>
      </c>
      <c r="B9" s="94"/>
      <c r="C9" s="95"/>
      <c r="D9" s="69"/>
      <c r="E9" s="10"/>
      <c r="F9" s="25"/>
      <c r="G9" s="25"/>
      <c r="H9" s="25"/>
      <c r="I9" s="25"/>
      <c r="J9" s="25"/>
      <c r="K9" s="11"/>
      <c r="M9" s="16"/>
      <c r="T9" s="35"/>
      <c r="U9" s="8"/>
      <c r="V9" s="40" t="s">
        <v>21</v>
      </c>
    </row>
    <row r="10" spans="1:35" ht="33" customHeight="1" thickBot="1" x14ac:dyDescent="0.2">
      <c r="A10" s="65">
        <v>5</v>
      </c>
      <c r="B10" s="94"/>
      <c r="C10" s="95"/>
      <c r="D10" s="69"/>
      <c r="E10" s="10"/>
      <c r="F10" s="25"/>
      <c r="G10" s="25"/>
      <c r="H10" s="25"/>
      <c r="I10" s="25"/>
      <c r="J10" s="25"/>
      <c r="K10" s="17"/>
      <c r="M10" s="82" t="s">
        <v>27</v>
      </c>
      <c r="N10" s="83"/>
      <c r="O10" s="83"/>
      <c r="P10" s="83"/>
      <c r="Q10" s="84"/>
      <c r="R10" s="38"/>
      <c r="S10" s="91" t="s">
        <v>22</v>
      </c>
      <c r="T10" s="92"/>
      <c r="U10" s="92"/>
      <c r="V10" s="93"/>
      <c r="Y10" s="51" t="s">
        <v>28</v>
      </c>
      <c r="AA10" s="38"/>
      <c r="AB10" s="51" t="s">
        <v>29</v>
      </c>
      <c r="AC10" s="53"/>
      <c r="AD10" s="54"/>
      <c r="AE10" s="53"/>
      <c r="AF10" s="53"/>
      <c r="AI10" s="9"/>
    </row>
    <row r="11" spans="1:35" ht="33" customHeight="1" thickBot="1" x14ac:dyDescent="0.2">
      <c r="A11" s="65">
        <v>6</v>
      </c>
      <c r="B11" s="94"/>
      <c r="C11" s="95"/>
      <c r="D11" s="69"/>
      <c r="E11" s="10"/>
      <c r="F11" s="25"/>
      <c r="G11" s="25"/>
      <c r="H11" s="25"/>
      <c r="I11" s="25"/>
      <c r="J11" s="25"/>
      <c r="K11" s="13"/>
      <c r="L11" s="29"/>
      <c r="M11" s="29"/>
      <c r="N11" s="31" t="s">
        <v>13</v>
      </c>
      <c r="O11" s="36" t="s">
        <v>18</v>
      </c>
      <c r="P11" s="32">
        <v>7.0000000000000007E-2</v>
      </c>
      <c r="Q11" s="32"/>
      <c r="R11" s="39" t="s">
        <v>8</v>
      </c>
      <c r="S11" s="39"/>
      <c r="T11" s="76" t="s">
        <v>30</v>
      </c>
      <c r="U11" s="76"/>
      <c r="V11" s="76"/>
      <c r="Y11" s="46"/>
      <c r="Z11" s="47" t="s">
        <v>23</v>
      </c>
      <c r="AA11" s="58" t="s">
        <v>24</v>
      </c>
      <c r="AB11" s="48" t="s">
        <v>26</v>
      </c>
      <c r="AC11" s="57">
        <f>Y11*0.07</f>
        <v>0</v>
      </c>
      <c r="AD11" s="56" t="s">
        <v>34</v>
      </c>
      <c r="AE11" s="46"/>
      <c r="AF11" s="47" t="s">
        <v>33</v>
      </c>
    </row>
    <row r="12" spans="1:35" ht="33" customHeight="1" thickBot="1" x14ac:dyDescent="0.6">
      <c r="A12" s="65">
        <v>7</v>
      </c>
      <c r="B12" s="94"/>
      <c r="C12" s="95"/>
      <c r="D12" s="69"/>
      <c r="E12" s="10"/>
      <c r="F12" s="25"/>
      <c r="G12" s="25"/>
      <c r="H12" s="25"/>
      <c r="I12" s="25"/>
      <c r="J12" s="25"/>
      <c r="K12" s="11"/>
      <c r="M12" s="85" t="s">
        <v>4</v>
      </c>
      <c r="N12" s="86"/>
      <c r="O12" s="86"/>
      <c r="P12" s="86"/>
      <c r="Q12" s="87"/>
      <c r="R12" s="38"/>
      <c r="S12" s="38"/>
      <c r="T12" s="41"/>
      <c r="U12" s="42"/>
      <c r="V12" s="43"/>
      <c r="AA12" s="38"/>
      <c r="AD12" s="8"/>
    </row>
    <row r="13" spans="1:35" ht="33" customHeight="1" thickBot="1" x14ac:dyDescent="0.6">
      <c r="A13" s="65">
        <v>8</v>
      </c>
      <c r="B13" s="94"/>
      <c r="C13" s="95"/>
      <c r="D13" s="69"/>
      <c r="E13" s="10"/>
      <c r="F13" s="25"/>
      <c r="G13" s="25"/>
      <c r="H13" s="25"/>
      <c r="I13" s="25"/>
      <c r="J13" s="25"/>
      <c r="K13" s="13"/>
      <c r="L13" s="29"/>
      <c r="M13" s="29"/>
      <c r="N13" s="31" t="s">
        <v>14</v>
      </c>
      <c r="O13" s="36" t="s">
        <v>18</v>
      </c>
      <c r="P13" s="32">
        <v>0.02</v>
      </c>
      <c r="Q13" s="32"/>
      <c r="R13" s="39" t="s">
        <v>8</v>
      </c>
      <c r="S13" s="39"/>
      <c r="T13" s="78" t="s">
        <v>31</v>
      </c>
      <c r="U13" s="78"/>
      <c r="V13" s="78"/>
      <c r="AA13" s="58" t="s">
        <v>25</v>
      </c>
      <c r="AB13" s="48" t="s">
        <v>26</v>
      </c>
    </row>
    <row r="14" spans="1:35" ht="33" customHeight="1" thickBot="1" x14ac:dyDescent="0.6">
      <c r="A14" s="65">
        <v>9</v>
      </c>
      <c r="B14" s="94"/>
      <c r="C14" s="95"/>
      <c r="D14" s="69"/>
      <c r="E14" s="10"/>
      <c r="F14" s="25"/>
      <c r="G14" s="25"/>
      <c r="H14" s="25"/>
      <c r="I14" s="25"/>
      <c r="J14" s="25"/>
      <c r="K14" s="11"/>
      <c r="M14" s="88" t="s">
        <v>5</v>
      </c>
      <c r="N14" s="89"/>
      <c r="O14" s="89"/>
      <c r="P14" s="89"/>
      <c r="Q14" s="90"/>
      <c r="R14" s="38"/>
      <c r="S14" s="38"/>
      <c r="T14" s="41"/>
      <c r="U14" s="42"/>
      <c r="V14" s="43"/>
      <c r="AA14" s="38"/>
    </row>
    <row r="15" spans="1:35" ht="33" customHeight="1" x14ac:dyDescent="0.55000000000000004">
      <c r="A15" s="65">
        <v>10</v>
      </c>
      <c r="B15" s="94"/>
      <c r="C15" s="95"/>
      <c r="D15" s="69"/>
      <c r="E15" s="10"/>
      <c r="F15" s="25"/>
      <c r="G15" s="25"/>
      <c r="H15" s="25"/>
      <c r="I15" s="25"/>
      <c r="J15" s="25"/>
      <c r="K15" s="17"/>
      <c r="L15" s="29"/>
      <c r="M15" s="30"/>
      <c r="N15" s="33" t="s">
        <v>15</v>
      </c>
      <c r="O15" s="37" t="s">
        <v>20</v>
      </c>
      <c r="P15" s="33" t="s">
        <v>19</v>
      </c>
      <c r="Q15" s="33"/>
      <c r="R15" s="39" t="s">
        <v>8</v>
      </c>
      <c r="S15" s="39"/>
      <c r="T15" s="77" t="s">
        <v>32</v>
      </c>
      <c r="U15" s="77"/>
      <c r="V15" s="77"/>
      <c r="AA15" s="37" t="s">
        <v>20</v>
      </c>
      <c r="AB15" s="48" t="s">
        <v>26</v>
      </c>
    </row>
    <row r="16" spans="1:35" ht="33" customHeight="1" x14ac:dyDescent="0.55000000000000004">
      <c r="A16" s="65">
        <v>11</v>
      </c>
      <c r="B16" s="94"/>
      <c r="C16" s="95"/>
      <c r="D16" s="69"/>
      <c r="E16" s="10"/>
      <c r="F16" s="25"/>
      <c r="G16" s="25"/>
      <c r="H16" s="25"/>
      <c r="I16" s="25"/>
      <c r="J16" s="25"/>
      <c r="K16" s="11"/>
      <c r="M16" s="29"/>
      <c r="N16" s="29"/>
      <c r="O16" s="29"/>
      <c r="P16" s="29"/>
      <c r="Q16" s="29"/>
      <c r="R16" s="29"/>
      <c r="S16" s="29"/>
      <c r="T16" s="52"/>
      <c r="U16" s="44"/>
      <c r="V16" s="45"/>
    </row>
    <row r="17" spans="1:28" ht="33" customHeight="1" x14ac:dyDescent="0.55000000000000004">
      <c r="A17" s="65">
        <v>12</v>
      </c>
      <c r="B17" s="94"/>
      <c r="C17" s="95"/>
      <c r="D17" s="69"/>
      <c r="E17" s="10"/>
      <c r="F17" s="25"/>
      <c r="G17" s="25"/>
      <c r="H17" s="25"/>
      <c r="I17" s="25"/>
      <c r="J17" s="25"/>
      <c r="K17" s="13"/>
      <c r="M17" s="29"/>
      <c r="N17" s="55">
        <v>7.7</v>
      </c>
      <c r="O17" s="55"/>
      <c r="P17" s="55">
        <f>ROUNDUP(N17,0)</f>
        <v>8</v>
      </c>
      <c r="Q17" s="55"/>
      <c r="R17" s="55"/>
      <c r="S17" s="55"/>
      <c r="T17" s="32"/>
      <c r="U17" s="20"/>
      <c r="V17" s="75"/>
      <c r="W17" s="75"/>
      <c r="X17" s="75"/>
      <c r="Y17" s="75"/>
      <c r="Z17" s="75"/>
      <c r="AA17" s="75"/>
      <c r="AB17" s="75"/>
    </row>
    <row r="18" spans="1:28" ht="33" customHeight="1" x14ac:dyDescent="0.55000000000000004">
      <c r="A18" s="65">
        <v>13</v>
      </c>
      <c r="B18" s="94"/>
      <c r="C18" s="95"/>
      <c r="D18" s="69"/>
      <c r="E18" s="10"/>
      <c r="F18" s="25"/>
      <c r="G18" s="25"/>
      <c r="H18" s="25"/>
      <c r="I18" s="25"/>
      <c r="J18" s="25"/>
      <c r="K18" s="11"/>
      <c r="M18" s="29"/>
      <c r="N18" s="29">
        <v>7.2</v>
      </c>
      <c r="O18" s="29"/>
      <c r="P18" s="29">
        <f>ROUND(N18,0)</f>
        <v>7</v>
      </c>
      <c r="Q18" s="29"/>
      <c r="R18" s="29"/>
      <c r="S18" s="29"/>
      <c r="T18" s="30"/>
      <c r="AB18" s="8"/>
    </row>
    <row r="19" spans="1:28" ht="33" customHeight="1" x14ac:dyDescent="0.55000000000000004">
      <c r="A19" s="65">
        <v>14</v>
      </c>
      <c r="B19" s="70"/>
      <c r="C19" s="71"/>
      <c r="D19" s="69"/>
      <c r="E19" s="10"/>
      <c r="F19" s="25"/>
      <c r="G19" s="25"/>
      <c r="H19" s="25"/>
      <c r="I19" s="25"/>
      <c r="J19" s="25"/>
      <c r="K19" s="11"/>
      <c r="M19" s="29"/>
      <c r="N19" s="29"/>
      <c r="O19" s="29"/>
      <c r="P19" s="29"/>
      <c r="Q19" s="29"/>
      <c r="R19" s="29"/>
      <c r="S19" s="29"/>
      <c r="T19" s="30"/>
      <c r="AB19" s="8"/>
    </row>
    <row r="20" spans="1:28" ht="33" customHeight="1" x14ac:dyDescent="0.55000000000000004">
      <c r="A20" s="65">
        <v>15</v>
      </c>
      <c r="B20" s="70"/>
      <c r="C20" s="71"/>
      <c r="D20" s="69"/>
      <c r="E20" s="10"/>
      <c r="F20" s="25"/>
      <c r="G20" s="25"/>
      <c r="H20" s="25"/>
      <c r="I20" s="25"/>
      <c r="J20" s="25"/>
      <c r="K20" s="11"/>
      <c r="M20" s="29"/>
      <c r="N20" s="29"/>
      <c r="O20" s="29"/>
      <c r="P20" s="29"/>
      <c r="Q20" s="29"/>
      <c r="R20" s="29"/>
      <c r="S20" s="29"/>
      <c r="T20" s="30"/>
      <c r="AB20" s="8"/>
    </row>
    <row r="21" spans="1:28" ht="33" customHeight="1" x14ac:dyDescent="0.55000000000000004">
      <c r="A21" s="65">
        <v>16</v>
      </c>
      <c r="B21" s="70"/>
      <c r="C21" s="71"/>
      <c r="D21" s="69"/>
      <c r="E21" s="10"/>
      <c r="F21" s="25"/>
      <c r="G21" s="25"/>
      <c r="H21" s="25"/>
      <c r="I21" s="25"/>
      <c r="J21" s="25"/>
      <c r="K21" s="11"/>
      <c r="M21" s="29"/>
      <c r="N21" s="29"/>
      <c r="O21" s="29"/>
      <c r="P21" s="29"/>
      <c r="Q21" s="29"/>
      <c r="R21" s="29"/>
      <c r="S21" s="29"/>
      <c r="T21" s="30"/>
      <c r="AB21" s="8"/>
    </row>
    <row r="22" spans="1:28" ht="33" customHeight="1" x14ac:dyDescent="0.55000000000000004">
      <c r="A22" s="65">
        <v>17</v>
      </c>
      <c r="B22" s="70"/>
      <c r="C22" s="71"/>
      <c r="D22" s="69"/>
      <c r="E22" s="10"/>
      <c r="F22" s="25"/>
      <c r="G22" s="25"/>
      <c r="H22" s="25"/>
      <c r="I22" s="25"/>
      <c r="J22" s="25"/>
      <c r="K22" s="11"/>
      <c r="M22" s="29"/>
      <c r="N22" s="29"/>
      <c r="O22" s="29"/>
      <c r="P22" s="29"/>
      <c r="Q22" s="29"/>
      <c r="R22" s="29"/>
      <c r="S22" s="29"/>
      <c r="T22" s="30"/>
      <c r="AB22" s="8"/>
    </row>
    <row r="23" spans="1:28" ht="33" customHeight="1" x14ac:dyDescent="0.55000000000000004">
      <c r="A23" s="65">
        <v>18</v>
      </c>
      <c r="B23" s="70"/>
      <c r="C23" s="71"/>
      <c r="D23" s="69"/>
      <c r="E23" s="10"/>
      <c r="F23" s="25"/>
      <c r="G23" s="25"/>
      <c r="H23" s="25"/>
      <c r="I23" s="25"/>
      <c r="J23" s="25"/>
      <c r="K23" s="11"/>
      <c r="M23" s="29"/>
      <c r="N23" s="29"/>
      <c r="O23" s="29"/>
      <c r="P23" s="29"/>
      <c r="Q23" s="29"/>
      <c r="R23" s="29"/>
      <c r="S23" s="29"/>
      <c r="T23" s="30"/>
      <c r="AB23" s="8"/>
    </row>
    <row r="24" spans="1:28" ht="33" customHeight="1" x14ac:dyDescent="0.55000000000000004">
      <c r="A24" s="65">
        <v>19</v>
      </c>
      <c r="B24" s="94"/>
      <c r="C24" s="95"/>
      <c r="D24" s="69"/>
      <c r="E24" s="10"/>
      <c r="F24" s="25"/>
      <c r="G24" s="25"/>
      <c r="H24" s="25"/>
      <c r="I24" s="25"/>
      <c r="J24" s="25"/>
      <c r="K24" s="11"/>
      <c r="M24" s="29"/>
      <c r="N24" s="29"/>
      <c r="O24" s="29"/>
      <c r="P24" s="29"/>
      <c r="Q24" s="29"/>
      <c r="R24" s="29"/>
      <c r="S24" s="29"/>
      <c r="T24" s="29"/>
    </row>
    <row r="25" spans="1:28" ht="33" customHeight="1" thickBot="1" x14ac:dyDescent="0.6">
      <c r="A25" s="65">
        <v>20</v>
      </c>
      <c r="B25" s="97"/>
      <c r="C25" s="98"/>
      <c r="D25" s="72"/>
      <c r="E25" s="18"/>
      <c r="F25" s="64"/>
      <c r="G25" s="28"/>
      <c r="H25" s="28"/>
      <c r="I25" s="64"/>
      <c r="J25" s="64"/>
      <c r="K25" s="14"/>
      <c r="M25" s="29"/>
      <c r="N25" s="29">
        <v>5.4</v>
      </c>
      <c r="O25" s="29"/>
      <c r="P25" s="55"/>
      <c r="Q25" s="29"/>
      <c r="R25" s="29"/>
      <c r="S25" s="29"/>
      <c r="T25" s="29"/>
    </row>
    <row r="26" spans="1:28" ht="18" customHeight="1" x14ac:dyDescent="0.55000000000000004"/>
    <row r="27" spans="1:28" ht="30" customHeight="1" x14ac:dyDescent="0.55000000000000004">
      <c r="B27" s="59">
        <v>1</v>
      </c>
      <c r="C27" s="96" t="s">
        <v>50</v>
      </c>
      <c r="D27" s="96"/>
      <c r="E27" s="96"/>
      <c r="F27" s="96"/>
      <c r="G27" s="96"/>
      <c r="H27" s="96"/>
      <c r="I27" s="96"/>
      <c r="J27" s="96"/>
      <c r="K27" s="96"/>
    </row>
    <row r="28" spans="1:28" ht="30" customHeight="1" x14ac:dyDescent="0.55000000000000004">
      <c r="B28" s="34">
        <v>2</v>
      </c>
      <c r="C28" s="96" t="s">
        <v>36</v>
      </c>
      <c r="D28" s="96"/>
      <c r="E28" s="96"/>
      <c r="F28" s="96"/>
      <c r="G28" s="96"/>
      <c r="H28" s="96"/>
      <c r="I28" s="96"/>
      <c r="J28" s="96"/>
      <c r="K28" s="96"/>
    </row>
    <row r="29" spans="1:28" ht="30" customHeight="1" x14ac:dyDescent="0.55000000000000004">
      <c r="B29" s="59">
        <v>3</v>
      </c>
      <c r="C29" s="96" t="s">
        <v>37</v>
      </c>
      <c r="D29" s="96"/>
      <c r="E29" s="96"/>
      <c r="F29" s="96"/>
      <c r="G29" s="96"/>
      <c r="H29" s="96"/>
      <c r="I29" s="96"/>
      <c r="J29" s="96"/>
      <c r="K29" s="96"/>
    </row>
    <row r="30" spans="1:28" x14ac:dyDescent="0.55000000000000004">
      <c r="B30" s="34"/>
    </row>
  </sheetData>
  <mergeCells count="34">
    <mergeCell ref="B2:K2"/>
    <mergeCell ref="B9:C9"/>
    <mergeCell ref="B10:C10"/>
    <mergeCell ref="B11:C11"/>
    <mergeCell ref="B3:E3"/>
    <mergeCell ref="F3:K3"/>
    <mergeCell ref="B5:C5"/>
    <mergeCell ref="B6:C6"/>
    <mergeCell ref="B7:C7"/>
    <mergeCell ref="B15:C15"/>
    <mergeCell ref="B8:C8"/>
    <mergeCell ref="C27:K27"/>
    <mergeCell ref="C28:K28"/>
    <mergeCell ref="C29:K29"/>
    <mergeCell ref="B16:C16"/>
    <mergeCell ref="B17:C17"/>
    <mergeCell ref="B24:C24"/>
    <mergeCell ref="B25:C25"/>
    <mergeCell ref="B18:C18"/>
    <mergeCell ref="B12:C12"/>
    <mergeCell ref="B13:C13"/>
    <mergeCell ref="B14:C14"/>
    <mergeCell ref="M3:AF3"/>
    <mergeCell ref="V17:AB17"/>
    <mergeCell ref="T11:V11"/>
    <mergeCell ref="T15:V15"/>
    <mergeCell ref="T13:V13"/>
    <mergeCell ref="Q7:V7"/>
    <mergeCell ref="M7:N7"/>
    <mergeCell ref="M10:Q10"/>
    <mergeCell ref="M12:Q12"/>
    <mergeCell ref="M14:Q14"/>
    <mergeCell ref="S10:V10"/>
    <mergeCell ref="R8:Y8"/>
  </mergeCells>
  <phoneticPr fontId="1"/>
  <dataValidations count="4">
    <dataValidation type="list" allowBlank="1" showInputMessage="1" showErrorMessage="1" sqref="I6:I25">
      <formula1>"★"</formula1>
    </dataValidation>
    <dataValidation type="list" allowBlank="1" showInputMessage="1" showErrorMessage="1" sqref="J6:J25">
      <formula1>"〇,×"</formula1>
    </dataValidation>
    <dataValidation type="list" allowBlank="1" showInputMessage="1" showErrorMessage="1" sqref="B6:B25">
      <formula1>"優秀賞,入選"</formula1>
    </dataValidation>
    <dataValidation type="list" allowBlank="1" showInputMessage="1" showErrorMessage="1" sqref="D6:D25">
      <formula1>"写生画,ポスター,未来の消防イメージ図画"</formula1>
    </dataValidation>
  </dataValidations>
  <pageMargins left="0.70866141732283472" right="0.70866141732283472" top="0.35433070866141736" bottom="0.35433070866141736" header="0.31496062992125984" footer="0.31496062992125984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リスト!$A$1:$A$9</xm:f>
          </x14:formula1>
          <xm:sqref>F6:F25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7" sqref="B7"/>
    </sheetView>
  </sheetViews>
  <sheetFormatPr defaultRowHeight="18" x14ac:dyDescent="0.55000000000000004"/>
  <sheetData>
    <row r="1" spans="1:1" x14ac:dyDescent="0.55000000000000004">
      <c r="A1" t="s">
        <v>41</v>
      </c>
    </row>
    <row r="2" spans="1:1" x14ac:dyDescent="0.55000000000000004">
      <c r="A2" t="s">
        <v>42</v>
      </c>
    </row>
    <row r="3" spans="1:1" x14ac:dyDescent="0.55000000000000004">
      <c r="A3" t="s">
        <v>43</v>
      </c>
    </row>
    <row r="4" spans="1:1" x14ac:dyDescent="0.55000000000000004">
      <c r="A4" t="s">
        <v>44</v>
      </c>
    </row>
    <row r="5" spans="1:1" x14ac:dyDescent="0.55000000000000004">
      <c r="A5" t="s">
        <v>45</v>
      </c>
    </row>
    <row r="6" spans="1:1" x14ac:dyDescent="0.55000000000000004">
      <c r="A6" t="s">
        <v>46</v>
      </c>
    </row>
    <row r="7" spans="1:1" x14ac:dyDescent="0.55000000000000004">
      <c r="A7" t="s">
        <v>47</v>
      </c>
    </row>
    <row r="8" spans="1:1" x14ac:dyDescent="0.55000000000000004">
      <c r="A8" t="s">
        <v>48</v>
      </c>
    </row>
    <row r="9" spans="1:1" x14ac:dyDescent="0.55000000000000004">
      <c r="A9" t="s">
        <v>49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記入後、メールに添付して報告してください。</vt:lpstr>
      <vt:lpstr>リスト</vt:lpstr>
      <vt:lpstr>'記入後、メールに添付して報告してください。'!Print_Area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