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10 情報統計係\120_東京消防庁統計書\R7規定に基づく報告（各課からの回答）→№77(令和6年の内容)になる\04 実務資料掲示用\R7作成データ\"/>
    </mc:Choice>
  </mc:AlternateContent>
  <bookViews>
    <workbookView xWindow="0" yWindow="40" windowWidth="19200" windowHeight="8710"/>
  </bookViews>
  <sheets>
    <sheet name="第17表" sheetId="4" r:id="rId1"/>
    <sheet name="年報対応結果集計を貼付" sheetId="2" state="hidden" r:id="rId2"/>
    <sheet name="月報の中の「年報シート」を貼付" sheetId="3" state="hidden" r:id="rId3"/>
  </sheets>
  <definedNames>
    <definedName name="\P" localSheetId="0">第17表!#REF!</definedName>
    <definedName name="\P">#REF!</definedName>
    <definedName name="_xlnm.Print_Area" localSheetId="0">第17表!$A$1:$I$70</definedName>
  </definedNames>
  <calcPr calcId="162913"/>
</workbook>
</file>

<file path=xl/calcChain.xml><?xml version="1.0" encoding="utf-8"?>
<calcChain xmlns="http://schemas.openxmlformats.org/spreadsheetml/2006/main">
  <c r="L56" i="2" l="1"/>
  <c r="I56" i="2"/>
  <c r="H56" i="2"/>
  <c r="G56" i="2"/>
  <c r="C56" i="2"/>
  <c r="K56" i="2" l="1"/>
  <c r="O56" i="2"/>
  <c r="J56" i="2"/>
  <c r="Q56" i="2"/>
  <c r="D56" i="2"/>
  <c r="P56" i="2"/>
  <c r="E56" i="2"/>
  <c r="M56" i="2"/>
  <c r="B56" i="2" l="1"/>
  <c r="F56" i="2"/>
  <c r="N56" i="2"/>
  <c r="K61" i="3" l="1"/>
  <c r="K60" i="3"/>
  <c r="H62" i="3"/>
  <c r="H61" i="3"/>
  <c r="H60" i="3"/>
  <c r="E61" i="3"/>
  <c r="E60" i="3"/>
  <c r="B61" i="3"/>
  <c r="B60" i="3"/>
  <c r="K62" i="3" l="1"/>
  <c r="E62" i="3"/>
  <c r="B62" i="3"/>
</calcChain>
</file>

<file path=xl/sharedStrings.xml><?xml version="1.0" encoding="utf-8"?>
<sst xmlns="http://schemas.openxmlformats.org/spreadsheetml/2006/main" count="661" uniqueCount="166">
  <si>
    <t>即時</t>
    <rPh sb="0" eb="2">
      <t>ソクジ</t>
    </rPh>
    <phoneticPr fontId="1"/>
  </si>
  <si>
    <t>千代田区</t>
  </si>
  <si>
    <t>中央区</t>
  </si>
  <si>
    <t>港区</t>
  </si>
  <si>
    <t>品川区</t>
  </si>
  <si>
    <t>大田区</t>
  </si>
  <si>
    <t>目黒区</t>
  </si>
  <si>
    <t>世田谷区</t>
  </si>
  <si>
    <t>渋谷区</t>
  </si>
  <si>
    <t>新宿区</t>
  </si>
  <si>
    <t>中野区</t>
  </si>
  <si>
    <t>杉並区</t>
  </si>
  <si>
    <t>文京区</t>
  </si>
  <si>
    <t>豊島区</t>
  </si>
  <si>
    <t>北区</t>
  </si>
  <si>
    <t>板橋区</t>
  </si>
  <si>
    <t>練馬区</t>
  </si>
  <si>
    <t>台東区</t>
  </si>
  <si>
    <t>荒川区</t>
  </si>
  <si>
    <t>足立区</t>
  </si>
  <si>
    <t>墨田区</t>
  </si>
  <si>
    <t>江東区</t>
  </si>
  <si>
    <t>葛飾区</t>
  </si>
  <si>
    <t>江戸川区</t>
  </si>
  <si>
    <t>国立市</t>
  </si>
  <si>
    <t>武蔵野市</t>
  </si>
  <si>
    <t>三鷹市</t>
  </si>
  <si>
    <t>府中市</t>
  </si>
  <si>
    <t>昭島市</t>
  </si>
  <si>
    <t>調布市</t>
  </si>
  <si>
    <t>小金井市</t>
  </si>
  <si>
    <t>小平市</t>
  </si>
  <si>
    <t>東村山市</t>
  </si>
  <si>
    <t>国分寺市</t>
  </si>
  <si>
    <t>狛江市</t>
  </si>
  <si>
    <t>東大和市</t>
  </si>
  <si>
    <t>武蔵村山市</t>
  </si>
  <si>
    <t>清瀬市</t>
  </si>
  <si>
    <t>東久留米市</t>
  </si>
  <si>
    <t>西東京市</t>
    <rPh sb="0" eb="4">
      <t>ニシトウキョウシ</t>
    </rPh>
    <phoneticPr fontId="1"/>
  </si>
  <si>
    <t>八王子市</t>
    <rPh sb="0" eb="4">
      <t>ハチオウジシ</t>
    </rPh>
    <phoneticPr fontId="1"/>
  </si>
  <si>
    <t>青梅市</t>
    <rPh sb="0" eb="3">
      <t>オウメシ</t>
    </rPh>
    <phoneticPr fontId="1"/>
  </si>
  <si>
    <t>町田市</t>
    <rPh sb="0" eb="3">
      <t>マチダシ</t>
    </rPh>
    <phoneticPr fontId="1"/>
  </si>
  <si>
    <t>日野市</t>
    <rPh sb="0" eb="3">
      <t>ヒノシ</t>
    </rPh>
    <phoneticPr fontId="1"/>
  </si>
  <si>
    <t>福生市</t>
    <rPh sb="0" eb="3">
      <t>フッサシ</t>
    </rPh>
    <phoneticPr fontId="1"/>
  </si>
  <si>
    <t>羽村市</t>
    <rPh sb="0" eb="3">
      <t>ハムラシ</t>
    </rPh>
    <phoneticPr fontId="1"/>
  </si>
  <si>
    <t>瑞穂町</t>
    <rPh sb="0" eb="2">
      <t>ミズホ</t>
    </rPh>
    <rPh sb="2" eb="3">
      <t>マチ</t>
    </rPh>
    <phoneticPr fontId="1"/>
  </si>
  <si>
    <t>多摩市</t>
    <rPh sb="0" eb="3">
      <t>タマシ</t>
    </rPh>
    <phoneticPr fontId="1"/>
  </si>
  <si>
    <t>あきる野市</t>
    <rPh sb="3" eb="5">
      <t>ノシ</t>
    </rPh>
    <phoneticPr fontId="1"/>
  </si>
  <si>
    <t>日の出町</t>
    <rPh sb="0" eb="1">
      <t>ヒ</t>
    </rPh>
    <rPh sb="2" eb="3">
      <t>デ</t>
    </rPh>
    <rPh sb="3" eb="4">
      <t>マチ</t>
    </rPh>
    <phoneticPr fontId="1"/>
  </si>
  <si>
    <t>檜原村</t>
    <rPh sb="0" eb="2">
      <t>ヒノハラ</t>
    </rPh>
    <rPh sb="2" eb="3">
      <t>ムラ</t>
    </rPh>
    <phoneticPr fontId="1"/>
  </si>
  <si>
    <t>奥多摩町</t>
    <rPh sb="0" eb="3">
      <t>オクタマ</t>
    </rPh>
    <rPh sb="3" eb="4">
      <t>マチ</t>
    </rPh>
    <phoneticPr fontId="1"/>
  </si>
  <si>
    <t>要因</t>
    <rPh sb="0" eb="2">
      <t>ヨウイン</t>
    </rPh>
    <phoneticPr fontId="2"/>
  </si>
  <si>
    <t>152表区分</t>
    <rPh sb="3" eb="4">
      <t>ヒョウ</t>
    </rPh>
    <rPh sb="4" eb="6">
      <t>クブン</t>
    </rPh>
    <phoneticPr fontId="2"/>
  </si>
  <si>
    <t>誤り押し</t>
    <rPh sb="0" eb="1">
      <t>アヤマ</t>
    </rPh>
    <rPh sb="2" eb="3">
      <t>オ</t>
    </rPh>
    <phoneticPr fontId="2"/>
  </si>
  <si>
    <t>警戒</t>
    <rPh sb="0" eb="2">
      <t>ケイカイ</t>
    </rPh>
    <phoneticPr fontId="2"/>
  </si>
  <si>
    <t>調理中</t>
    <rPh sb="0" eb="3">
      <t>チョウリチュウ</t>
    </rPh>
    <phoneticPr fontId="2"/>
  </si>
  <si>
    <t>工事中</t>
    <rPh sb="0" eb="3">
      <t>コウジチュウ</t>
    </rPh>
    <phoneticPr fontId="2"/>
  </si>
  <si>
    <t>点検中</t>
    <rPh sb="0" eb="3">
      <t>テンケンチュウ</t>
    </rPh>
    <phoneticPr fontId="2"/>
  </si>
  <si>
    <t>殺虫剤の噴霧</t>
    <rPh sb="0" eb="3">
      <t>サッチュウザイ</t>
    </rPh>
    <rPh sb="4" eb="6">
      <t>フンム</t>
    </rPh>
    <phoneticPr fontId="2"/>
  </si>
  <si>
    <t>たばこ</t>
  </si>
  <si>
    <t>結露・湿気・ほこり</t>
    <rPh sb="0" eb="2">
      <t>ケツロ</t>
    </rPh>
    <rPh sb="3" eb="5">
      <t>シッケ</t>
    </rPh>
    <phoneticPr fontId="2"/>
  </si>
  <si>
    <t>その他</t>
    <rPh sb="2" eb="3">
      <t>タ</t>
    </rPh>
    <phoneticPr fontId="2"/>
  </si>
  <si>
    <t>蒸気</t>
    <rPh sb="0" eb="2">
      <t>ジョウキ</t>
    </rPh>
    <phoneticPr fontId="2"/>
  </si>
  <si>
    <t>浴室の湯気等</t>
    <rPh sb="0" eb="2">
      <t>ヨクシツ</t>
    </rPh>
    <rPh sb="3" eb="5">
      <t>ユゲ</t>
    </rPh>
    <rPh sb="5" eb="6">
      <t>トウ</t>
    </rPh>
    <phoneticPr fontId="2"/>
  </si>
  <si>
    <t>雨水の浸入</t>
    <rPh sb="0" eb="2">
      <t>ウスイ</t>
    </rPh>
    <rPh sb="3" eb="5">
      <t>シンニュウ</t>
    </rPh>
    <phoneticPr fontId="2"/>
  </si>
  <si>
    <t>漏水</t>
    <rPh sb="0" eb="2">
      <t>ロウスイ</t>
    </rPh>
    <phoneticPr fontId="2"/>
  </si>
  <si>
    <t>空調・乾燥機</t>
    <rPh sb="0" eb="2">
      <t>クウチョウ</t>
    </rPh>
    <rPh sb="3" eb="6">
      <t>カンソウキ</t>
    </rPh>
    <phoneticPr fontId="2"/>
  </si>
  <si>
    <t>虫の混入</t>
    <rPh sb="0" eb="1">
      <t>ムシ</t>
    </rPh>
    <rPh sb="2" eb="4">
      <t>コンニュウ</t>
    </rPh>
    <phoneticPr fontId="2"/>
  </si>
  <si>
    <t>接触</t>
    <rPh sb="0" eb="2">
      <t>セッショク</t>
    </rPh>
    <phoneticPr fontId="2"/>
  </si>
  <si>
    <t>故障</t>
    <rPh sb="0" eb="2">
      <t>コショウ</t>
    </rPh>
    <phoneticPr fontId="2"/>
  </si>
  <si>
    <t>その他（訓練中等）</t>
    <rPh sb="2" eb="3">
      <t>タ</t>
    </rPh>
    <rPh sb="4" eb="7">
      <t>クンレンチュウ</t>
    </rPh>
    <rPh sb="7" eb="8">
      <t>トウ</t>
    </rPh>
    <phoneticPr fontId="2"/>
  </si>
  <si>
    <t>原因不明</t>
    <rPh sb="0" eb="2">
      <t>ゲンイン</t>
    </rPh>
    <rPh sb="2" eb="4">
      <t>フメイ</t>
    </rPh>
    <phoneticPr fontId="2"/>
  </si>
  <si>
    <t>上記以外（非火災）</t>
    <rPh sb="0" eb="2">
      <t>ジョウキ</t>
    </rPh>
    <rPh sb="2" eb="4">
      <t>イガイ</t>
    </rPh>
    <rPh sb="5" eb="6">
      <t>ヒ</t>
    </rPh>
    <rPh sb="6" eb="8">
      <t>カサイ</t>
    </rPh>
    <phoneticPr fontId="2"/>
  </si>
  <si>
    <t>火災</t>
    <rPh sb="0" eb="2">
      <t>カサイ</t>
    </rPh>
    <phoneticPr fontId="2"/>
  </si>
  <si>
    <t>立川市</t>
  </si>
  <si>
    <t>(1) 有人直接通報</t>
    <rPh sb="4" eb="6">
      <t>ユウジン</t>
    </rPh>
    <rPh sb="6" eb="8">
      <t>チョクセツ</t>
    </rPh>
    <rPh sb="8" eb="10">
      <t>ツウホウ</t>
    </rPh>
    <phoneticPr fontId="4"/>
  </si>
  <si>
    <t>(2) 無人直接通報</t>
    <rPh sb="4" eb="6">
      <t>ムジン</t>
    </rPh>
    <rPh sb="6" eb="8">
      <t>チョクセツ</t>
    </rPh>
    <rPh sb="8" eb="10">
      <t>ツウホウ</t>
    </rPh>
    <phoneticPr fontId="4"/>
  </si>
  <si>
    <t>(３) 即時通報</t>
    <rPh sb="4" eb="6">
      <t>ソクジ</t>
    </rPh>
    <rPh sb="6" eb="8">
      <t>ツウホウ</t>
    </rPh>
    <phoneticPr fontId="4"/>
  </si>
  <si>
    <t>(4) 緊急即時通報</t>
    <rPh sb="4" eb="6">
      <t>キンキュウ</t>
    </rPh>
    <rPh sb="6" eb="8">
      <t>ソクジ</t>
    </rPh>
    <rPh sb="8" eb="10">
      <t>ツウホウ</t>
    </rPh>
    <phoneticPr fontId="4"/>
  </si>
  <si>
    <t>区市町村名</t>
    <rPh sb="0" eb="1">
      <t>ク</t>
    </rPh>
    <rPh sb="1" eb="4">
      <t>シチョウソン</t>
    </rPh>
    <rPh sb="4" eb="5">
      <t>メイ</t>
    </rPh>
    <phoneticPr fontId="0"/>
  </si>
  <si>
    <t>承認件数</t>
    <rPh sb="0" eb="2">
      <t>ショウニン</t>
    </rPh>
    <rPh sb="2" eb="4">
      <t>ケンスウ</t>
    </rPh>
    <phoneticPr fontId="0"/>
  </si>
  <si>
    <t>合計</t>
    <rPh sb="0" eb="2">
      <t>ゴウケイ</t>
    </rPh>
    <phoneticPr fontId="5"/>
  </si>
  <si>
    <t>特別区</t>
    <rPh sb="0" eb="3">
      <t>トクベツク</t>
    </rPh>
    <phoneticPr fontId="1"/>
  </si>
  <si>
    <t>受託地区</t>
    <rPh sb="0" eb="2">
      <t>ジュタク</t>
    </rPh>
    <rPh sb="2" eb="4">
      <t>チク</t>
    </rPh>
    <phoneticPr fontId="1"/>
  </si>
  <si>
    <t>合計</t>
    <rPh sb="0" eb="2">
      <t>ゴウケイ</t>
    </rPh>
    <phoneticPr fontId="1"/>
  </si>
  <si>
    <t>有直</t>
    <rPh sb="0" eb="2">
      <t>ユウ</t>
    </rPh>
    <phoneticPr fontId="1"/>
  </si>
  <si>
    <t>無直</t>
    <rPh sb="0" eb="2">
      <t>ム</t>
    </rPh>
    <phoneticPr fontId="1"/>
  </si>
  <si>
    <t>緊即</t>
    <rPh sb="0" eb="2">
      <t>キン</t>
    </rPh>
    <phoneticPr fontId="1"/>
  </si>
  <si>
    <t>計</t>
    <rPh sb="0" eb="1">
      <t>ケイ</t>
    </rPh>
    <phoneticPr fontId="1"/>
  </si>
  <si>
    <t>火災</t>
    <rPh sb="0" eb="2">
      <t>カサイ</t>
    </rPh>
    <phoneticPr fontId="1"/>
  </si>
  <si>
    <t>警戒</t>
    <rPh sb="0" eb="2">
      <t>ケイカイ</t>
    </rPh>
    <phoneticPr fontId="1"/>
  </si>
  <si>
    <t>その他</t>
    <rPh sb="2" eb="3">
      <t>タ</t>
    </rPh>
    <phoneticPr fontId="1"/>
  </si>
  <si>
    <t>救急</t>
    <rPh sb="0" eb="2">
      <t>キュウキュウ</t>
    </rPh>
    <phoneticPr fontId="1"/>
  </si>
  <si>
    <t>火災</t>
    <rPh sb="0" eb="2">
      <t>カサイ</t>
    </rPh>
    <phoneticPr fontId="8"/>
  </si>
  <si>
    <t>搬送</t>
    <rPh sb="0" eb="2">
      <t>ハンソウ</t>
    </rPh>
    <phoneticPr fontId="8"/>
  </si>
  <si>
    <t>不搬送</t>
    <rPh sb="0" eb="1">
      <t>フ</t>
    </rPh>
    <rPh sb="1" eb="3">
      <t>ハンソウ</t>
    </rPh>
    <phoneticPr fontId="8"/>
  </si>
  <si>
    <t>西東京市</t>
  </si>
  <si>
    <t>八王子市</t>
  </si>
  <si>
    <t>青梅市</t>
  </si>
  <si>
    <t>町田市</t>
  </si>
  <si>
    <t>日野市</t>
  </si>
  <si>
    <t>福生市</t>
  </si>
  <si>
    <t>羽村市</t>
  </si>
  <si>
    <t>瑞穂町</t>
  </si>
  <si>
    <t>多摩市</t>
  </si>
  <si>
    <t>あきる野市</t>
  </si>
  <si>
    <t>日の出町</t>
  </si>
  <si>
    <t>檜原村</t>
  </si>
  <si>
    <t>奥多摩町</t>
  </si>
  <si>
    <t>第17表　条例第61条の2に定める自動通報が承認
　　 されている防火対象物等（地域別）</t>
    <rPh sb="40" eb="42">
      <t>チイキ</t>
    </rPh>
    <rPh sb="42" eb="43">
      <t>ベツ</t>
    </rPh>
    <phoneticPr fontId="10"/>
  </si>
  <si>
    <t>地域</t>
    <phoneticPr fontId="10"/>
  </si>
  <si>
    <t>有人直接通報
承認対象物数</t>
    <phoneticPr fontId="10"/>
  </si>
  <si>
    <t>無人直接通報
承認対象物数</t>
    <phoneticPr fontId="10"/>
  </si>
  <si>
    <t>即時通報
承認対象物数</t>
    <phoneticPr fontId="10"/>
  </si>
  <si>
    <t>緊急即時通報
承認対象物数</t>
    <phoneticPr fontId="10"/>
  </si>
  <si>
    <t>特別区</t>
    <rPh sb="0" eb="3">
      <t>トクベツク</t>
    </rPh>
    <phoneticPr fontId="10"/>
  </si>
  <si>
    <t>港　区</t>
  </si>
  <si>
    <t>北　区</t>
  </si>
  <si>
    <t>受託地区</t>
    <rPh sb="0" eb="2">
      <t>ジュタク</t>
    </rPh>
    <rPh sb="2" eb="4">
      <t>チク</t>
    </rPh>
    <phoneticPr fontId="10"/>
  </si>
  <si>
    <t>立川市</t>
    <phoneticPr fontId="10"/>
  </si>
  <si>
    <t>国立市</t>
    <phoneticPr fontId="10"/>
  </si>
  <si>
    <t>武蔵野市</t>
    <phoneticPr fontId="10"/>
  </si>
  <si>
    <t>三鷹市</t>
    <phoneticPr fontId="10"/>
  </si>
  <si>
    <t>府中市</t>
    <phoneticPr fontId="10"/>
  </si>
  <si>
    <t>昭島市</t>
    <phoneticPr fontId="10"/>
  </si>
  <si>
    <t>調布市</t>
    <phoneticPr fontId="10"/>
  </si>
  <si>
    <t>小金井市</t>
    <phoneticPr fontId="10"/>
  </si>
  <si>
    <t>小平市</t>
    <phoneticPr fontId="10"/>
  </si>
  <si>
    <t>東村山市</t>
    <phoneticPr fontId="10"/>
  </si>
  <si>
    <t>国分寺市</t>
    <phoneticPr fontId="10"/>
  </si>
  <si>
    <t>狛江市</t>
    <phoneticPr fontId="10"/>
  </si>
  <si>
    <t>東大和市</t>
    <phoneticPr fontId="10"/>
  </si>
  <si>
    <t>武蔵村山市</t>
    <phoneticPr fontId="10"/>
  </si>
  <si>
    <t>清瀬市</t>
    <phoneticPr fontId="10"/>
  </si>
  <si>
    <t>東久留米市</t>
    <rPh sb="0" eb="5">
      <t>ヒガシクルメシ</t>
    </rPh>
    <phoneticPr fontId="10"/>
  </si>
  <si>
    <t>西東京市</t>
    <phoneticPr fontId="10"/>
  </si>
  <si>
    <t>八王子市</t>
    <phoneticPr fontId="10"/>
  </si>
  <si>
    <t>青梅市</t>
    <phoneticPr fontId="10"/>
  </si>
  <si>
    <t>町田市</t>
    <phoneticPr fontId="10"/>
  </si>
  <si>
    <t>日野市</t>
    <phoneticPr fontId="10"/>
  </si>
  <si>
    <t>福生市</t>
    <phoneticPr fontId="10"/>
  </si>
  <si>
    <t>羽村市</t>
    <phoneticPr fontId="10"/>
  </si>
  <si>
    <t>瑞穂町</t>
    <phoneticPr fontId="10"/>
  </si>
  <si>
    <t>多摩市</t>
    <phoneticPr fontId="10"/>
  </si>
  <si>
    <t>あきる野市</t>
    <phoneticPr fontId="10"/>
  </si>
  <si>
    <t>日の出町</t>
    <phoneticPr fontId="10"/>
  </si>
  <si>
    <t>檜原村</t>
    <phoneticPr fontId="10"/>
  </si>
  <si>
    <t>奥多摩町</t>
    <phoneticPr fontId="10"/>
  </si>
  <si>
    <t>救急直接通報
登録世帯</t>
    <rPh sb="0" eb="2">
      <t>キュウキュウ</t>
    </rPh>
    <rPh sb="2" eb="4">
      <t>チョクセツ</t>
    </rPh>
    <rPh sb="4" eb="6">
      <t>ツウホウ</t>
    </rPh>
    <rPh sb="7" eb="9">
      <t>トウロク</t>
    </rPh>
    <rPh sb="9" eb="11">
      <t>セタイ</t>
    </rPh>
    <phoneticPr fontId="10"/>
  </si>
  <si>
    <t>注１．</t>
    <phoneticPr fontId="1"/>
  </si>
  <si>
    <t>事業所火災直接通報
対象物数</t>
    <rPh sb="0" eb="3">
      <t>ジギョウショ</t>
    </rPh>
    <rPh sb="3" eb="5">
      <t>カサイ</t>
    </rPh>
    <rPh sb="10" eb="13">
      <t>タイショウブツ</t>
    </rPh>
    <rPh sb="13" eb="14">
      <t>スウ</t>
    </rPh>
    <phoneticPr fontId="10"/>
  </si>
  <si>
    <t>注２．</t>
    <phoneticPr fontId="1"/>
  </si>
  <si>
    <t>注３．</t>
    <phoneticPr fontId="1"/>
  </si>
  <si>
    <t>注４．</t>
    <rPh sb="0" eb="1">
      <t>チュウ</t>
    </rPh>
    <phoneticPr fontId="1"/>
  </si>
  <si>
    <t>自動通報等の承認に関する規程の一部を改正する規程（令和元年９月東京消防庁告示第１７号）が令和２年４月に施行されたことに伴い、有人直接通報及び無人直接通報が統合されて事業所火災直接通報となりました。</t>
    <phoneticPr fontId="1"/>
  </si>
  <si>
    <t>即時通報と緊急即時通報は、火災予防条例の一部を改正する条例（令和元年東京都条例第５８号）が令和２年４月に施行されたことに伴い、廃止されました。</t>
    <rPh sb="37" eb="39">
      <t>ジョウレイ</t>
    </rPh>
    <phoneticPr fontId="1"/>
  </si>
  <si>
    <t>-</t>
  </si>
  <si>
    <t>令和２年の有人直接通報、無人直接通報、即時通報及び緊急即時通報の承認対象物数は、令和２年３月３１日現在のものです。</t>
    <rPh sb="0" eb="2">
      <t>レイワ</t>
    </rPh>
    <rPh sb="3" eb="4">
      <t>ネン</t>
    </rPh>
    <phoneticPr fontId="1"/>
  </si>
  <si>
    <t>令和２年４月１日から、緊急通報システムは救急直接通報に名称を変更しました。</t>
    <phoneticPr fontId="1"/>
  </si>
  <si>
    <t>令和2年</t>
    <rPh sb="0" eb="1">
      <t>レイ</t>
    </rPh>
    <rPh sb="1" eb="2">
      <t>ワ</t>
    </rPh>
    <phoneticPr fontId="10"/>
  </si>
  <si>
    <t>令和3年</t>
    <rPh sb="0" eb="1">
      <t>レイ</t>
    </rPh>
    <rPh sb="1" eb="2">
      <t>ワ</t>
    </rPh>
    <phoneticPr fontId="10"/>
  </si>
  <si>
    <t>令和4年</t>
    <rPh sb="0" eb="1">
      <t>レイ</t>
    </rPh>
    <rPh sb="1" eb="2">
      <t>ワ</t>
    </rPh>
    <phoneticPr fontId="10"/>
  </si>
  <si>
    <t>令和5年</t>
    <rPh sb="0" eb="1">
      <t>レイ</t>
    </rPh>
    <rPh sb="1" eb="2">
      <t>ワ</t>
    </rPh>
    <phoneticPr fontId="10"/>
  </si>
  <si>
    <t>令和6年</t>
    <rPh sb="0" eb="1">
      <t>レイ</t>
    </rPh>
    <rPh sb="1" eb="2">
      <t>ワ</t>
    </rPh>
    <phoneticPr fontId="10"/>
  </si>
  <si>
    <t>（令和6年）</t>
    <rPh sb="1" eb="2">
      <t>レイ</t>
    </rPh>
    <rPh sb="2" eb="3">
      <t>ワ</t>
    </rPh>
    <rPh sb="4" eb="5">
      <t>ネン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</si>
</sst>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
    <numFmt numFmtId="177" formatCode="yyyy/m/d;@"/>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b/>
      <sz val="11"/>
      <color theme="0"/>
      <name val="ＭＳ Ｐゴシック"/>
      <family val="2"/>
      <charset val="128"/>
      <scheme val="minor"/>
    </font>
    <font>
      <b/>
      <sz val="9"/>
      <color theme="1"/>
      <name val="Meiryo UI"/>
      <family val="2"/>
      <charset val="128"/>
    </font>
    <font>
      <sz val="10"/>
      <color theme="1"/>
      <name val="ＭＳ Ｐゴシック"/>
      <family val="2"/>
      <charset val="128"/>
      <scheme val="minor"/>
    </font>
    <font>
      <sz val="10"/>
      <color theme="1"/>
      <name val="ＭＳ Ｐゴシック"/>
      <family val="3"/>
      <charset val="128"/>
      <scheme val="minor"/>
    </font>
    <font>
      <sz val="12"/>
      <name val="Times New Roman"/>
      <family val="1"/>
    </font>
    <font>
      <sz val="14"/>
      <name val="ＭＳ 明朝"/>
      <family val="1"/>
      <charset val="128"/>
    </font>
    <font>
      <sz val="7"/>
      <name val="ＭＳ 明朝"/>
      <family val="1"/>
      <charset val="128"/>
    </font>
    <font>
      <sz val="11"/>
      <name val="ＭＳ 明朝"/>
      <family val="1"/>
      <charset val="128"/>
    </font>
    <font>
      <sz val="8"/>
      <name val="ＭＳ 明朝"/>
      <family val="1"/>
      <charset val="128"/>
    </font>
    <font>
      <sz val="7"/>
      <name val="ＭＳ ゴシック"/>
      <family val="3"/>
      <charset val="128"/>
    </font>
    <font>
      <sz val="8"/>
      <name val="ＭＳ ゴシック"/>
      <family val="3"/>
      <charset val="128"/>
    </font>
    <font>
      <b/>
      <sz val="16"/>
      <name val="ＭＳ 明朝"/>
      <family val="1"/>
      <charset val="128"/>
    </font>
    <font>
      <sz val="8"/>
      <color theme="1"/>
      <name val="ＭＳ Ｐ明朝"/>
      <family val="1"/>
      <charset val="128"/>
    </font>
    <font>
      <sz val="8"/>
      <name val="ＭＳ Ｐ明朝"/>
      <family val="1"/>
      <charset val="128"/>
    </font>
    <font>
      <sz val="8"/>
      <name val="ＭＳ Ｐゴシック"/>
      <family val="3"/>
      <charset val="128"/>
      <scheme val="minor"/>
    </font>
    <font>
      <sz val="8"/>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indexed="9"/>
      </patternFill>
    </fill>
    <fill>
      <patternFill patternType="solid">
        <fgColor theme="0"/>
        <bgColor indexed="64"/>
      </patternFill>
    </fill>
  </fills>
  <borders count="4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double">
        <color auto="1"/>
      </bottom>
      <diagonal/>
    </border>
    <border>
      <left style="thin">
        <color auto="1"/>
      </left>
      <right style="hair">
        <color auto="1"/>
      </right>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bottom style="hair">
        <color auto="1"/>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style="thin">
        <color indexed="8"/>
      </right>
      <top/>
      <bottom/>
      <diagonal/>
    </border>
    <border>
      <left/>
      <right style="thin">
        <color indexed="8"/>
      </right>
      <top/>
      <bottom style="medium">
        <color indexed="64"/>
      </bottom>
      <diagonal/>
    </border>
    <border>
      <left style="thin">
        <color indexed="64"/>
      </left>
      <right/>
      <top/>
      <bottom style="medium">
        <color indexed="64"/>
      </bottom>
      <diagonal/>
    </border>
    <border>
      <left/>
      <right style="thin">
        <color auto="1"/>
      </right>
      <top/>
      <bottom/>
      <diagonal/>
    </border>
  </borders>
  <cellStyleXfs count="3">
    <xf numFmtId="0" fontId="0" fillId="0" borderId="0">
      <alignment vertical="center"/>
    </xf>
    <xf numFmtId="0" fontId="3" fillId="0" borderId="0"/>
    <xf numFmtId="3" fontId="9" fillId="6" borderId="0"/>
  </cellStyleXfs>
  <cellXfs count="112">
    <xf numFmtId="0" fontId="0" fillId="0" borderId="0" xfId="0">
      <alignment vertical="center"/>
    </xf>
    <xf numFmtId="0" fontId="0" fillId="0" borderId="6" xfId="0" applyBorder="1">
      <alignment vertical="center"/>
    </xf>
    <xf numFmtId="0" fontId="0" fillId="2" borderId="6" xfId="0" applyFill="1" applyBorder="1">
      <alignment vertical="center"/>
    </xf>
    <xf numFmtId="0" fontId="0" fillId="3" borderId="6" xfId="0" applyFill="1" applyBorder="1">
      <alignment vertical="center"/>
    </xf>
    <xf numFmtId="0" fontId="0" fillId="0" borderId="0" xfId="0" applyFill="1">
      <alignment vertical="center"/>
    </xf>
    <xf numFmtId="0" fontId="0" fillId="5" borderId="6" xfId="0" applyFill="1" applyBorder="1">
      <alignment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6" fillId="0" borderId="20" xfId="0" applyNumberFormat="1"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6" fillId="0" borderId="6" xfId="0" applyFont="1" applyBorder="1" applyAlignment="1">
      <alignment horizontal="distributed" vertical="center" indent="1"/>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40" xfId="0" applyFont="1" applyBorder="1">
      <alignment vertical="center"/>
    </xf>
    <xf numFmtId="0" fontId="6" fillId="2" borderId="23" xfId="0" applyFont="1" applyFill="1" applyBorder="1" applyAlignment="1">
      <alignment horizontal="distributed" vertical="center" indent="1"/>
    </xf>
    <xf numFmtId="0" fontId="6" fillId="2" borderId="24" xfId="0" applyFont="1"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6" fillId="2" borderId="13" xfId="0" applyFont="1" applyFill="1" applyBorder="1" applyAlignment="1">
      <alignment horizontal="distributed" vertical="center" indent="1"/>
    </xf>
    <xf numFmtId="0" fontId="6" fillId="2" borderId="27" xfId="0" applyFont="1" applyFill="1" applyBorder="1">
      <alignment vertical="center"/>
    </xf>
    <xf numFmtId="0" fontId="6" fillId="2" borderId="28" xfId="0" applyFont="1" applyFill="1" applyBorder="1">
      <alignment vertical="center"/>
    </xf>
    <xf numFmtId="0" fontId="6" fillId="2" borderId="29" xfId="0" applyFont="1" applyFill="1" applyBorder="1">
      <alignment vertical="center"/>
    </xf>
    <xf numFmtId="0" fontId="6" fillId="2" borderId="30" xfId="0" applyFont="1" applyFill="1" applyBorder="1">
      <alignment vertical="center"/>
    </xf>
    <xf numFmtId="0" fontId="6" fillId="4" borderId="13" xfId="0" applyFont="1" applyFill="1" applyBorder="1" applyAlignment="1">
      <alignment horizontal="distributed" vertical="center" indent="1"/>
    </xf>
    <xf numFmtId="0" fontId="6" fillId="4" borderId="27" xfId="0" applyFont="1" applyFill="1" applyBorder="1">
      <alignment vertical="center"/>
    </xf>
    <xf numFmtId="0" fontId="6" fillId="4" borderId="28" xfId="0" applyFont="1" applyFill="1" applyBorder="1">
      <alignment vertical="center"/>
    </xf>
    <xf numFmtId="0" fontId="6" fillId="4" borderId="29" xfId="0" applyFont="1" applyFill="1" applyBorder="1">
      <alignment vertical="center"/>
    </xf>
    <xf numFmtId="0" fontId="6" fillId="4" borderId="30" xfId="0" applyFont="1" applyFill="1" applyBorder="1">
      <alignment vertical="center"/>
    </xf>
    <xf numFmtId="0" fontId="6" fillId="4" borderId="31" xfId="0" applyFont="1" applyFill="1" applyBorder="1" applyAlignment="1">
      <alignment horizontal="distributed" vertical="center" indent="1"/>
    </xf>
    <xf numFmtId="0" fontId="6" fillId="4" borderId="32" xfId="0" applyFont="1" applyFill="1" applyBorder="1">
      <alignment vertical="center"/>
    </xf>
    <xf numFmtId="0" fontId="6" fillId="4" borderId="33" xfId="0" applyFont="1" applyFill="1" applyBorder="1">
      <alignment vertical="center"/>
    </xf>
    <xf numFmtId="0" fontId="6" fillId="4" borderId="34" xfId="0" applyFont="1" applyFill="1" applyBorder="1">
      <alignment vertical="center"/>
    </xf>
    <xf numFmtId="0" fontId="6" fillId="4" borderId="35" xfId="0" applyFont="1" applyFill="1" applyBorder="1">
      <alignment vertical="center"/>
    </xf>
    <xf numFmtId="3" fontId="9" fillId="7" borderId="0" xfId="2" applyNumberFormat="1" applyFont="1" applyFill="1"/>
    <xf numFmtId="3" fontId="11" fillId="7" borderId="0" xfId="2" applyNumberFormat="1" applyFont="1" applyFill="1"/>
    <xf numFmtId="3" fontId="11" fillId="7" borderId="0" xfId="2" applyNumberFormat="1" applyFont="1" applyFill="1" applyBorder="1"/>
    <xf numFmtId="3" fontId="12" fillId="7" borderId="0" xfId="2" applyNumberFormat="1" applyFont="1" applyFill="1" applyBorder="1"/>
    <xf numFmtId="3" fontId="12" fillId="7" borderId="41" xfId="2" applyNumberFormat="1" applyFont="1" applyFill="1" applyBorder="1" applyAlignment="1">
      <alignment horizontal="distributed" vertical="center"/>
    </xf>
    <xf numFmtId="3" fontId="12" fillId="7" borderId="4" xfId="2" applyNumberFormat="1" applyFont="1" applyFill="1" applyBorder="1" applyAlignment="1">
      <alignment horizontal="distributed" vertical="center" wrapText="1"/>
    </xf>
    <xf numFmtId="3" fontId="12" fillId="7" borderId="42" xfId="2" applyNumberFormat="1" applyFont="1" applyFill="1" applyBorder="1" applyAlignment="1">
      <alignment horizontal="distributed" vertical="center" wrapText="1"/>
    </xf>
    <xf numFmtId="3" fontId="12" fillId="7" borderId="2" xfId="2" applyNumberFormat="1" applyFont="1" applyFill="1" applyBorder="1" applyAlignment="1">
      <alignment horizontal="distributed" vertical="center" wrapText="1"/>
    </xf>
    <xf numFmtId="3" fontId="10" fillId="7" borderId="0" xfId="2" applyNumberFormat="1" applyFont="1" applyFill="1" applyAlignment="1">
      <alignment vertical="center"/>
    </xf>
    <xf numFmtId="3" fontId="12" fillId="7" borderId="0" xfId="2" applyNumberFormat="1" applyFont="1" applyFill="1" applyAlignment="1">
      <alignment vertical="center"/>
    </xf>
    <xf numFmtId="3" fontId="13" fillId="7" borderId="0" xfId="2" applyNumberFormat="1" applyFont="1" applyFill="1" applyBorder="1" applyAlignment="1">
      <alignment vertical="center"/>
    </xf>
    <xf numFmtId="3" fontId="13" fillId="7" borderId="0" xfId="2" applyNumberFormat="1" applyFont="1" applyFill="1" applyAlignment="1">
      <alignment vertical="center"/>
    </xf>
    <xf numFmtId="3" fontId="10" fillId="7" borderId="0" xfId="2" applyNumberFormat="1" applyFont="1" applyFill="1" applyBorder="1" applyAlignment="1">
      <alignment vertical="center"/>
    </xf>
    <xf numFmtId="3" fontId="10" fillId="7" borderId="43" xfId="2" applyNumberFormat="1" applyFont="1" applyFill="1" applyBorder="1" applyAlignment="1">
      <alignment horizontal="distributed" vertical="center"/>
    </xf>
    <xf numFmtId="3" fontId="14" fillId="7" borderId="43" xfId="2" applyNumberFormat="1" applyFont="1" applyFill="1" applyBorder="1" applyAlignment="1">
      <alignment horizontal="distributed" vertical="center"/>
    </xf>
    <xf numFmtId="3" fontId="14" fillId="7" borderId="0" xfId="2" applyNumberFormat="1" applyFont="1" applyFill="1" applyBorder="1" applyAlignment="1">
      <alignment vertical="center"/>
    </xf>
    <xf numFmtId="3" fontId="14" fillId="7" borderId="0" xfId="2" applyNumberFormat="1" applyFont="1" applyFill="1" applyBorder="1" applyAlignment="1">
      <alignment horizontal="right" vertical="center" wrapText="1"/>
    </xf>
    <xf numFmtId="3" fontId="10" fillId="7" borderId="0" xfId="2" applyNumberFormat="1" applyFont="1" applyFill="1" applyBorder="1"/>
    <xf numFmtId="3" fontId="10" fillId="7" borderId="0" xfId="2" applyNumberFormat="1" applyFont="1" applyFill="1"/>
    <xf numFmtId="3" fontId="13" fillId="7" borderId="0" xfId="2" applyNumberFormat="1" applyFont="1" applyFill="1" applyBorder="1"/>
    <xf numFmtId="3" fontId="13" fillId="7" borderId="0" xfId="2" applyNumberFormat="1" applyFont="1" applyFill="1"/>
    <xf numFmtId="3" fontId="10" fillId="7" borderId="44" xfId="2" applyNumberFormat="1" applyFont="1" applyFill="1" applyBorder="1" applyAlignment="1">
      <alignment horizontal="distributed" vertical="center"/>
    </xf>
    <xf numFmtId="3" fontId="10" fillId="7" borderId="7" xfId="2" applyNumberFormat="1" applyFont="1" applyFill="1" applyBorder="1" applyAlignment="1">
      <alignment horizontal="distributed" vertical="center"/>
    </xf>
    <xf numFmtId="3" fontId="12" fillId="7" borderId="0" xfId="2" applyNumberFormat="1" applyFont="1" applyFill="1"/>
    <xf numFmtId="49" fontId="12" fillId="7" borderId="0" xfId="2" applyNumberFormat="1" applyFont="1" applyFill="1" applyAlignment="1">
      <alignment horizontal="center"/>
    </xf>
    <xf numFmtId="3" fontId="13" fillId="7" borderId="43" xfId="2" applyNumberFormat="1" applyFont="1" applyFill="1" applyBorder="1" applyAlignment="1">
      <alignment horizontal="distributed" vertical="center"/>
    </xf>
    <xf numFmtId="3" fontId="12" fillId="7" borderId="0" xfId="2" applyNumberFormat="1" applyFont="1" applyFill="1" applyAlignment="1">
      <alignment horizontal="right" vertical="center"/>
    </xf>
    <xf numFmtId="176" fontId="16" fillId="7" borderId="45" xfId="2" applyNumberFormat="1" applyFont="1" applyFill="1" applyBorder="1" applyAlignment="1" applyProtection="1">
      <alignment horizontal="right" vertical="center"/>
      <protection locked="0"/>
    </xf>
    <xf numFmtId="176" fontId="17" fillId="7" borderId="1" xfId="2" quotePrefix="1" applyNumberFormat="1" applyFont="1" applyFill="1" applyBorder="1" applyAlignment="1" applyProtection="1">
      <alignment horizontal="right" vertical="center"/>
      <protection locked="0"/>
    </xf>
    <xf numFmtId="176" fontId="17" fillId="7" borderId="1" xfId="2" applyNumberFormat="1" applyFont="1" applyFill="1" applyBorder="1" applyAlignment="1">
      <alignment horizontal="right" vertical="center"/>
    </xf>
    <xf numFmtId="176" fontId="16" fillId="7" borderId="7" xfId="2" applyNumberFormat="1" applyFont="1" applyFill="1" applyBorder="1" applyAlignment="1" applyProtection="1">
      <alignment horizontal="right" vertical="center"/>
      <protection locked="0"/>
    </xf>
    <xf numFmtId="176" fontId="17" fillId="7" borderId="7" xfId="2" quotePrefix="1" applyNumberFormat="1" applyFont="1" applyFill="1" applyBorder="1" applyAlignment="1" applyProtection="1">
      <alignment horizontal="right" vertical="center"/>
      <protection locked="0"/>
    </xf>
    <xf numFmtId="176" fontId="17" fillId="7" borderId="7" xfId="2" applyNumberFormat="1" applyFont="1" applyFill="1" applyBorder="1" applyAlignment="1">
      <alignment horizontal="right" vertical="center"/>
    </xf>
    <xf numFmtId="177" fontId="12" fillId="7" borderId="0" xfId="2" applyNumberFormat="1" applyFont="1" applyFill="1" applyBorder="1" applyAlignment="1">
      <alignment vertical="top"/>
    </xf>
    <xf numFmtId="3" fontId="11" fillId="7" borderId="0" xfId="2" applyNumberFormat="1" applyFont="1" applyFill="1" applyAlignment="1"/>
    <xf numFmtId="3" fontId="12" fillId="7" borderId="0" xfId="2" applyNumberFormat="1" applyFont="1" applyFill="1" applyAlignment="1"/>
    <xf numFmtId="3" fontId="10" fillId="7" borderId="46" xfId="2" applyNumberFormat="1" applyFont="1" applyFill="1" applyBorder="1" applyAlignment="1">
      <alignment vertical="center"/>
    </xf>
    <xf numFmtId="3" fontId="18" fillId="7" borderId="0" xfId="2" applyNumberFormat="1" applyFont="1" applyFill="1" applyAlignment="1">
      <alignment horizontal="right" vertical="center"/>
    </xf>
    <xf numFmtId="3" fontId="12" fillId="7" borderId="5" xfId="2" applyNumberFormat="1" applyFont="1" applyFill="1" applyBorder="1" applyAlignment="1">
      <alignment vertical="center"/>
    </xf>
    <xf numFmtId="3" fontId="12" fillId="7" borderId="0" xfId="2" applyNumberFormat="1" applyFont="1" applyFill="1" applyBorder="1" applyAlignment="1">
      <alignment vertical="center"/>
    </xf>
    <xf numFmtId="3" fontId="12" fillId="7" borderId="0" xfId="2" applyNumberFormat="1" applyFont="1" applyFill="1" applyBorder="1" applyAlignment="1">
      <alignment horizontal="right" vertical="center"/>
    </xf>
    <xf numFmtId="3" fontId="19" fillId="7" borderId="0" xfId="2" applyNumberFormat="1" applyFont="1" applyFill="1" applyBorder="1" applyAlignment="1">
      <alignment vertical="center"/>
    </xf>
    <xf numFmtId="3" fontId="20" fillId="7" borderId="43" xfId="2" applyNumberFormat="1" applyFont="1" applyFill="1" applyBorder="1" applyAlignment="1">
      <alignment horizontal="distributed" vertical="center"/>
    </xf>
    <xf numFmtId="3" fontId="19" fillId="7" borderId="0" xfId="2" applyNumberFormat="1" applyFont="1" applyFill="1" applyAlignment="1">
      <alignment horizontal="right" vertical="center"/>
    </xf>
    <xf numFmtId="3" fontId="20" fillId="7" borderId="0" xfId="2" applyNumberFormat="1" applyFont="1" applyFill="1" applyBorder="1"/>
    <xf numFmtId="3" fontId="20" fillId="7" borderId="0" xfId="2" applyNumberFormat="1" applyFont="1" applyFill="1"/>
    <xf numFmtId="3" fontId="10" fillId="7" borderId="0" xfId="2" applyNumberFormat="1" applyFont="1" applyFill="1" applyBorder="1" applyAlignment="1">
      <alignment horizontal="distributed" vertical="distributed"/>
    </xf>
    <xf numFmtId="176" fontId="12" fillId="7" borderId="0" xfId="2" applyNumberFormat="1" applyFont="1" applyFill="1" applyBorder="1" applyAlignment="1">
      <alignment horizontal="right" vertical="center" wrapText="1"/>
    </xf>
    <xf numFmtId="176" fontId="19" fillId="7" borderId="0" xfId="2" applyNumberFormat="1" applyFont="1" applyFill="1" applyBorder="1" applyAlignment="1">
      <alignment horizontal="right" vertical="center" wrapText="1"/>
    </xf>
    <xf numFmtId="176" fontId="12" fillId="7" borderId="0" xfId="2" applyNumberFormat="1" applyFont="1" applyFill="1" applyBorder="1" applyAlignment="1">
      <alignment horizontal="right" vertical="center"/>
    </xf>
    <xf numFmtId="176" fontId="12" fillId="7" borderId="0" xfId="2" applyNumberFormat="1" applyFont="1" applyFill="1" applyBorder="1" applyAlignment="1" applyProtection="1">
      <alignment horizontal="right" vertical="center" wrapText="1"/>
      <protection locked="0"/>
    </xf>
    <xf numFmtId="176" fontId="12" fillId="7" borderId="0" xfId="2" applyNumberFormat="1" applyFont="1" applyFill="1" applyBorder="1" applyAlignment="1" applyProtection="1">
      <alignment horizontal="right" vertical="center"/>
      <protection locked="0"/>
    </xf>
    <xf numFmtId="176" fontId="12" fillId="7" borderId="0" xfId="2" quotePrefix="1" applyNumberFormat="1" applyFont="1" applyFill="1" applyBorder="1" applyAlignment="1" applyProtection="1">
      <alignment horizontal="right" vertical="center"/>
      <protection locked="0"/>
    </xf>
    <xf numFmtId="3" fontId="10" fillId="7" borderId="0" xfId="2" applyNumberFormat="1" applyFont="1" applyFill="1" applyBorder="1" applyAlignment="1">
      <alignment horizontal="distributed" vertical="center"/>
    </xf>
    <xf numFmtId="3" fontId="15" fillId="7" borderId="0" xfId="2" applyNumberFormat="1" applyFont="1" applyFill="1" applyAlignment="1">
      <alignment horizontal="center" vertical="center" wrapText="1"/>
    </xf>
    <xf numFmtId="3" fontId="11" fillId="7" borderId="0" xfId="2" applyNumberFormat="1" applyFont="1" applyFill="1" applyBorder="1" applyAlignment="1">
      <alignment horizontal="right" vertical="center"/>
    </xf>
    <xf numFmtId="3" fontId="12" fillId="7" borderId="3" xfId="2" applyNumberFormat="1" applyFont="1" applyFill="1" applyBorder="1" applyAlignment="1">
      <alignment horizontal="center" vertical="center"/>
    </xf>
    <xf numFmtId="3" fontId="20" fillId="7" borderId="0" xfId="2" applyNumberFormat="1" applyFont="1" applyFill="1" applyBorder="1" applyAlignment="1">
      <alignment horizontal="distributed" vertical="center"/>
    </xf>
    <xf numFmtId="3" fontId="13" fillId="7" borderId="0" xfId="2" applyNumberFormat="1" applyFont="1" applyFill="1" applyBorder="1" applyAlignment="1">
      <alignment horizontal="distributed" vertical="center"/>
    </xf>
    <xf numFmtId="3" fontId="14" fillId="7" borderId="0" xfId="2" applyNumberFormat="1" applyFont="1" applyFill="1" applyBorder="1" applyAlignment="1">
      <alignment horizontal="distributed" vertical="center"/>
    </xf>
    <xf numFmtId="3" fontId="10" fillId="7" borderId="1" xfId="2" applyNumberFormat="1" applyFont="1" applyFill="1" applyBorder="1" applyAlignment="1">
      <alignment horizontal="distributed" vertical="center"/>
    </xf>
    <xf numFmtId="3" fontId="12" fillId="7" borderId="0" xfId="2" applyNumberFormat="1" applyFont="1" applyFill="1" applyAlignment="1">
      <alignment horizontal="left" vertical="top" wrapText="1"/>
    </xf>
    <xf numFmtId="3" fontId="12" fillId="7" borderId="0" xfId="2" applyNumberFormat="1" applyFont="1" applyFill="1" applyAlignment="1">
      <alignment horizontal="left" vertical="top"/>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21" xfId="0" applyFont="1" applyBorder="1" applyAlignment="1">
      <alignment horizontal="center" vertical="center"/>
    </xf>
    <xf numFmtId="0" fontId="6" fillId="0" borderId="8"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11" xfId="0"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J70"/>
  <sheetViews>
    <sheetView tabSelected="1" view="pageBreakPreview" zoomScale="145" zoomScaleNormal="145" zoomScaleSheetLayoutView="145" workbookViewId="0">
      <selection activeCell="H8" sqref="H8"/>
    </sheetView>
  </sheetViews>
  <sheetFormatPr defaultColWidth="10" defaultRowHeight="13" x14ac:dyDescent="0.2"/>
  <cols>
    <col min="1" max="1" width="5.453125" style="37" customWidth="1"/>
    <col min="2" max="2" width="9.81640625" style="37" customWidth="1"/>
    <col min="3" max="3" width="1.36328125" style="37" customWidth="1"/>
    <col min="4" max="8" width="14.36328125" style="59" customWidth="1"/>
    <col min="9" max="9" width="14.36328125" style="60" customWidth="1"/>
    <col min="10" max="10" width="10" style="37" customWidth="1"/>
    <col min="11" max="16384" width="10" style="37"/>
  </cols>
  <sheetData>
    <row r="1" spans="1:10" ht="17" customHeight="1" x14ac:dyDescent="0.25">
      <c r="A1" s="90" t="s">
        <v>110</v>
      </c>
      <c r="B1" s="90"/>
      <c r="C1" s="90"/>
      <c r="D1" s="90"/>
      <c r="E1" s="90"/>
      <c r="F1" s="90"/>
      <c r="G1" s="90"/>
      <c r="H1" s="90"/>
      <c r="I1" s="90"/>
      <c r="J1" s="36"/>
    </row>
    <row r="2" spans="1:10" ht="21" customHeight="1" x14ac:dyDescent="0.25">
      <c r="A2" s="90"/>
      <c r="B2" s="90"/>
      <c r="C2" s="90"/>
      <c r="D2" s="90"/>
      <c r="E2" s="90"/>
      <c r="F2" s="90"/>
      <c r="G2" s="90"/>
      <c r="H2" s="90"/>
      <c r="I2" s="90"/>
      <c r="J2" s="36"/>
    </row>
    <row r="3" spans="1:10" ht="20" customHeight="1" thickBot="1" x14ac:dyDescent="0.25">
      <c r="A3" s="38"/>
      <c r="B3" s="38"/>
      <c r="C3" s="38"/>
      <c r="D3" s="39"/>
      <c r="E3" s="39"/>
      <c r="F3" s="39"/>
      <c r="G3" s="91" t="s">
        <v>165</v>
      </c>
      <c r="H3" s="91"/>
      <c r="I3" s="91"/>
    </row>
    <row r="4" spans="1:10" ht="32.25" customHeight="1" x14ac:dyDescent="0.2">
      <c r="A4" s="92" t="s">
        <v>111</v>
      </c>
      <c r="B4" s="92"/>
      <c r="C4" s="40"/>
      <c r="D4" s="41" t="s">
        <v>112</v>
      </c>
      <c r="E4" s="42" t="s">
        <v>113</v>
      </c>
      <c r="F4" s="42" t="s">
        <v>114</v>
      </c>
      <c r="G4" s="42" t="s">
        <v>115</v>
      </c>
      <c r="H4" s="42" t="s">
        <v>151</v>
      </c>
      <c r="I4" s="43" t="s">
        <v>149</v>
      </c>
    </row>
    <row r="5" spans="1:10" s="47" customFormat="1" ht="12.5" customHeight="1" x14ac:dyDescent="0.2">
      <c r="A5" s="82" t="s">
        <v>160</v>
      </c>
      <c r="B5" s="82"/>
      <c r="C5" s="44"/>
      <c r="D5" s="74">
        <v>1111</v>
      </c>
      <c r="E5" s="45">
        <v>142</v>
      </c>
      <c r="F5" s="45">
        <v>2103</v>
      </c>
      <c r="G5" s="45">
        <v>28215</v>
      </c>
      <c r="H5" s="62">
        <v>1267</v>
      </c>
      <c r="I5" s="45">
        <v>1085</v>
      </c>
      <c r="J5" s="46"/>
    </row>
    <row r="6" spans="1:10" s="47" customFormat="1" ht="12.5" customHeight="1" x14ac:dyDescent="0.2">
      <c r="A6" s="82" t="s">
        <v>161</v>
      </c>
      <c r="B6" s="82"/>
      <c r="C6" s="72"/>
      <c r="D6" s="76" t="s">
        <v>157</v>
      </c>
      <c r="E6" s="76" t="s">
        <v>157</v>
      </c>
      <c r="F6" s="76" t="s">
        <v>157</v>
      </c>
      <c r="G6" s="76" t="s">
        <v>157</v>
      </c>
      <c r="H6" s="76">
        <v>1283</v>
      </c>
      <c r="I6" s="75">
        <v>1011</v>
      </c>
      <c r="J6" s="46"/>
    </row>
    <row r="7" spans="1:10" s="44" customFormat="1" ht="12.5" customHeight="1" x14ac:dyDescent="0.2">
      <c r="A7" s="89" t="s">
        <v>162</v>
      </c>
      <c r="B7" s="89"/>
      <c r="C7" s="49"/>
      <c r="D7" s="62" t="s">
        <v>157</v>
      </c>
      <c r="E7" s="62" t="s">
        <v>157</v>
      </c>
      <c r="F7" s="62" t="s">
        <v>157</v>
      </c>
      <c r="G7" s="62" t="s">
        <v>157</v>
      </c>
      <c r="H7" s="75">
        <v>1277</v>
      </c>
      <c r="I7" s="75">
        <v>863</v>
      </c>
      <c r="J7" s="48"/>
    </row>
    <row r="8" spans="1:10" s="47" customFormat="1" ht="12.5" customHeight="1" x14ac:dyDescent="0.2">
      <c r="A8" s="94" t="s">
        <v>163</v>
      </c>
      <c r="B8" s="94"/>
      <c r="C8" s="61"/>
      <c r="D8" s="73" t="s">
        <v>157</v>
      </c>
      <c r="E8" s="73" t="s">
        <v>157</v>
      </c>
      <c r="F8" s="73" t="s">
        <v>157</v>
      </c>
      <c r="G8" s="73" t="s">
        <v>157</v>
      </c>
      <c r="H8" s="75">
        <v>1282</v>
      </c>
      <c r="I8" s="75">
        <v>729</v>
      </c>
      <c r="J8" s="46"/>
    </row>
    <row r="9" spans="1:10" s="47" customFormat="1" ht="12.5" customHeight="1" x14ac:dyDescent="0.2">
      <c r="A9" s="95"/>
      <c r="B9" s="95"/>
      <c r="C9" s="50"/>
      <c r="D9" s="51"/>
      <c r="E9" s="52"/>
      <c r="F9" s="52"/>
      <c r="G9" s="52"/>
      <c r="H9" s="52"/>
      <c r="I9" s="52"/>
      <c r="J9" s="46"/>
    </row>
    <row r="10" spans="1:10" s="47" customFormat="1" ht="12.5" customHeight="1" x14ac:dyDescent="0.2">
      <c r="A10" s="94" t="s">
        <v>164</v>
      </c>
      <c r="B10" s="94"/>
      <c r="C10" s="61"/>
      <c r="D10" s="73" t="s">
        <v>157</v>
      </c>
      <c r="E10" s="73" t="s">
        <v>157</v>
      </c>
      <c r="F10" s="73" t="s">
        <v>157</v>
      </c>
      <c r="G10" s="73" t="s">
        <v>157</v>
      </c>
      <c r="H10" s="77">
        <v>1290</v>
      </c>
      <c r="I10" s="77">
        <v>482</v>
      </c>
      <c r="J10" s="46"/>
    </row>
    <row r="11" spans="1:10" s="81" customFormat="1" ht="12.5" customHeight="1" x14ac:dyDescent="0.15">
      <c r="A11" s="93" t="s">
        <v>116</v>
      </c>
      <c r="B11" s="93"/>
      <c r="C11" s="78"/>
      <c r="D11" s="79" t="s">
        <v>157</v>
      </c>
      <c r="E11" s="79" t="s">
        <v>157</v>
      </c>
      <c r="F11" s="79" t="s">
        <v>157</v>
      </c>
      <c r="G11" s="79" t="s">
        <v>157</v>
      </c>
      <c r="H11" s="77">
        <v>854</v>
      </c>
      <c r="I11" s="77">
        <v>282</v>
      </c>
      <c r="J11" s="80"/>
    </row>
    <row r="12" spans="1:10" s="54" customFormat="1" ht="12.5" customHeight="1" x14ac:dyDescent="0.15">
      <c r="A12" s="89" t="s">
        <v>1</v>
      </c>
      <c r="B12" s="89"/>
      <c r="C12" s="49"/>
      <c r="D12" s="62" t="s">
        <v>157</v>
      </c>
      <c r="E12" s="62" t="s">
        <v>157</v>
      </c>
      <c r="F12" s="62" t="s">
        <v>157</v>
      </c>
      <c r="G12" s="62" t="s">
        <v>157</v>
      </c>
      <c r="H12" s="86">
        <v>19</v>
      </c>
      <c r="I12" s="83">
        <v>0</v>
      </c>
      <c r="J12" s="53"/>
    </row>
    <row r="13" spans="1:10" s="54" customFormat="1" ht="12.5" customHeight="1" x14ac:dyDescent="0.15">
      <c r="A13" s="89" t="s">
        <v>2</v>
      </c>
      <c r="B13" s="89"/>
      <c r="C13" s="49"/>
      <c r="D13" s="62" t="s">
        <v>157</v>
      </c>
      <c r="E13" s="62" t="s">
        <v>157</v>
      </c>
      <c r="F13" s="62" t="s">
        <v>157</v>
      </c>
      <c r="G13" s="62" t="s">
        <v>157</v>
      </c>
      <c r="H13" s="86">
        <v>16</v>
      </c>
      <c r="I13" s="83">
        <v>19</v>
      </c>
      <c r="J13" s="53"/>
    </row>
    <row r="14" spans="1:10" s="54" customFormat="1" ht="12.5" customHeight="1" x14ac:dyDescent="0.15">
      <c r="A14" s="89" t="s">
        <v>117</v>
      </c>
      <c r="B14" s="89"/>
      <c r="C14" s="49"/>
      <c r="D14" s="62" t="s">
        <v>157</v>
      </c>
      <c r="E14" s="62" t="s">
        <v>157</v>
      </c>
      <c r="F14" s="62" t="s">
        <v>157</v>
      </c>
      <c r="G14" s="62" t="s">
        <v>157</v>
      </c>
      <c r="H14" s="86">
        <v>32</v>
      </c>
      <c r="I14" s="83">
        <v>0</v>
      </c>
      <c r="J14" s="53"/>
    </row>
    <row r="15" spans="1:10" s="54" customFormat="1" ht="12.5" customHeight="1" x14ac:dyDescent="0.15">
      <c r="A15" s="89" t="s">
        <v>4</v>
      </c>
      <c r="B15" s="89"/>
      <c r="C15" s="49"/>
      <c r="D15" s="62" t="s">
        <v>157</v>
      </c>
      <c r="E15" s="62" t="s">
        <v>157</v>
      </c>
      <c r="F15" s="62" t="s">
        <v>157</v>
      </c>
      <c r="G15" s="62" t="s">
        <v>157</v>
      </c>
      <c r="H15" s="86">
        <v>32</v>
      </c>
      <c r="I15" s="83">
        <v>1</v>
      </c>
      <c r="J15" s="53"/>
    </row>
    <row r="16" spans="1:10" s="54" customFormat="1" ht="12.5" customHeight="1" x14ac:dyDescent="0.15">
      <c r="A16" s="89" t="s">
        <v>5</v>
      </c>
      <c r="B16" s="89"/>
      <c r="C16" s="49"/>
      <c r="D16" s="62" t="s">
        <v>157</v>
      </c>
      <c r="E16" s="62" t="s">
        <v>157</v>
      </c>
      <c r="F16" s="62" t="s">
        <v>157</v>
      </c>
      <c r="G16" s="62" t="s">
        <v>157</v>
      </c>
      <c r="H16" s="86">
        <v>77</v>
      </c>
      <c r="I16" s="83">
        <v>5</v>
      </c>
      <c r="J16" s="53"/>
    </row>
    <row r="17" spans="1:10" s="54" customFormat="1" ht="12.5" customHeight="1" x14ac:dyDescent="0.15">
      <c r="A17" s="89" t="s">
        <v>6</v>
      </c>
      <c r="B17" s="89"/>
      <c r="C17" s="49"/>
      <c r="D17" s="62" t="s">
        <v>157</v>
      </c>
      <c r="E17" s="62" t="s">
        <v>157</v>
      </c>
      <c r="F17" s="62" t="s">
        <v>157</v>
      </c>
      <c r="G17" s="62" t="s">
        <v>157</v>
      </c>
      <c r="H17" s="86">
        <v>16</v>
      </c>
      <c r="I17" s="83">
        <v>6</v>
      </c>
      <c r="J17" s="53"/>
    </row>
    <row r="18" spans="1:10" s="54" customFormat="1" ht="12.5" customHeight="1" x14ac:dyDescent="0.15">
      <c r="A18" s="89" t="s">
        <v>7</v>
      </c>
      <c r="B18" s="89"/>
      <c r="C18" s="49"/>
      <c r="D18" s="62" t="s">
        <v>157</v>
      </c>
      <c r="E18" s="62" t="s">
        <v>157</v>
      </c>
      <c r="F18" s="62" t="s">
        <v>157</v>
      </c>
      <c r="G18" s="62" t="s">
        <v>157</v>
      </c>
      <c r="H18" s="86">
        <v>76</v>
      </c>
      <c r="I18" s="83">
        <v>46</v>
      </c>
      <c r="J18" s="53"/>
    </row>
    <row r="19" spans="1:10" s="54" customFormat="1" ht="12.5" customHeight="1" x14ac:dyDescent="0.15">
      <c r="A19" s="89" t="s">
        <v>8</v>
      </c>
      <c r="B19" s="89"/>
      <c r="C19" s="49"/>
      <c r="D19" s="62" t="s">
        <v>157</v>
      </c>
      <c r="E19" s="62" t="s">
        <v>157</v>
      </c>
      <c r="F19" s="62" t="s">
        <v>157</v>
      </c>
      <c r="G19" s="62" t="s">
        <v>157</v>
      </c>
      <c r="H19" s="86">
        <v>18</v>
      </c>
      <c r="I19" s="83">
        <v>0</v>
      </c>
      <c r="J19" s="53"/>
    </row>
    <row r="20" spans="1:10" s="54" customFormat="1" ht="12.5" customHeight="1" x14ac:dyDescent="0.15">
      <c r="A20" s="89" t="s">
        <v>9</v>
      </c>
      <c r="B20" s="89"/>
      <c r="C20" s="49"/>
      <c r="D20" s="62" t="s">
        <v>157</v>
      </c>
      <c r="E20" s="62" t="s">
        <v>157</v>
      </c>
      <c r="F20" s="62" t="s">
        <v>157</v>
      </c>
      <c r="G20" s="62" t="s">
        <v>157</v>
      </c>
      <c r="H20" s="86">
        <v>23</v>
      </c>
      <c r="I20" s="83">
        <v>1</v>
      </c>
      <c r="J20" s="53"/>
    </row>
    <row r="21" spans="1:10" s="54" customFormat="1" ht="12.5" customHeight="1" x14ac:dyDescent="0.15">
      <c r="A21" s="89" t="s">
        <v>10</v>
      </c>
      <c r="B21" s="89"/>
      <c r="C21" s="49"/>
      <c r="D21" s="62" t="s">
        <v>157</v>
      </c>
      <c r="E21" s="62" t="s">
        <v>157</v>
      </c>
      <c r="F21" s="62" t="s">
        <v>157</v>
      </c>
      <c r="G21" s="62" t="s">
        <v>157</v>
      </c>
      <c r="H21" s="86">
        <v>29</v>
      </c>
      <c r="I21" s="83">
        <v>0</v>
      </c>
      <c r="J21" s="53"/>
    </row>
    <row r="22" spans="1:10" s="54" customFormat="1" ht="12.5" customHeight="1" x14ac:dyDescent="0.15">
      <c r="A22" s="89" t="s">
        <v>11</v>
      </c>
      <c r="B22" s="89"/>
      <c r="C22" s="49"/>
      <c r="D22" s="62" t="s">
        <v>157</v>
      </c>
      <c r="E22" s="62" t="s">
        <v>157</v>
      </c>
      <c r="F22" s="62" t="s">
        <v>157</v>
      </c>
      <c r="G22" s="62" t="s">
        <v>157</v>
      </c>
      <c r="H22" s="86">
        <v>49</v>
      </c>
      <c r="I22" s="83">
        <v>11</v>
      </c>
      <c r="J22" s="53"/>
    </row>
    <row r="23" spans="1:10" s="54" customFormat="1" ht="12.5" customHeight="1" x14ac:dyDescent="0.15">
      <c r="A23" s="89" t="s">
        <v>12</v>
      </c>
      <c r="B23" s="89"/>
      <c r="C23" s="49"/>
      <c r="D23" s="62" t="s">
        <v>157</v>
      </c>
      <c r="E23" s="62" t="s">
        <v>157</v>
      </c>
      <c r="F23" s="62" t="s">
        <v>157</v>
      </c>
      <c r="G23" s="62" t="s">
        <v>157</v>
      </c>
      <c r="H23" s="86">
        <v>17</v>
      </c>
      <c r="I23" s="83">
        <v>5</v>
      </c>
      <c r="J23" s="53"/>
    </row>
    <row r="24" spans="1:10" s="54" customFormat="1" ht="12.5" customHeight="1" x14ac:dyDescent="0.15">
      <c r="A24" s="89" t="s">
        <v>13</v>
      </c>
      <c r="B24" s="89"/>
      <c r="C24" s="49"/>
      <c r="D24" s="62" t="s">
        <v>157</v>
      </c>
      <c r="E24" s="62" t="s">
        <v>157</v>
      </c>
      <c r="F24" s="62" t="s">
        <v>157</v>
      </c>
      <c r="G24" s="62" t="s">
        <v>157</v>
      </c>
      <c r="H24" s="86">
        <v>23</v>
      </c>
      <c r="I24" s="83">
        <v>16</v>
      </c>
      <c r="J24" s="53"/>
    </row>
    <row r="25" spans="1:10" s="54" customFormat="1" ht="12.5" customHeight="1" x14ac:dyDescent="0.15">
      <c r="A25" s="89" t="s">
        <v>118</v>
      </c>
      <c r="B25" s="89"/>
      <c r="C25" s="49"/>
      <c r="D25" s="62" t="s">
        <v>157</v>
      </c>
      <c r="E25" s="62" t="s">
        <v>157</v>
      </c>
      <c r="F25" s="62" t="s">
        <v>157</v>
      </c>
      <c r="G25" s="62" t="s">
        <v>157</v>
      </c>
      <c r="H25" s="86">
        <v>29</v>
      </c>
      <c r="I25" s="83">
        <v>0</v>
      </c>
      <c r="J25" s="53"/>
    </row>
    <row r="26" spans="1:10" s="54" customFormat="1" ht="12.5" customHeight="1" x14ac:dyDescent="0.15">
      <c r="A26" s="89" t="s">
        <v>15</v>
      </c>
      <c r="B26" s="89"/>
      <c r="C26" s="49"/>
      <c r="D26" s="62" t="s">
        <v>157</v>
      </c>
      <c r="E26" s="62" t="s">
        <v>157</v>
      </c>
      <c r="F26" s="62" t="s">
        <v>157</v>
      </c>
      <c r="G26" s="62" t="s">
        <v>157</v>
      </c>
      <c r="H26" s="86">
        <v>48</v>
      </c>
      <c r="I26" s="83">
        <v>0</v>
      </c>
      <c r="J26" s="53"/>
    </row>
    <row r="27" spans="1:10" s="54" customFormat="1" ht="12.5" customHeight="1" x14ac:dyDescent="0.15">
      <c r="A27" s="89" t="s">
        <v>16</v>
      </c>
      <c r="B27" s="89"/>
      <c r="C27" s="49"/>
      <c r="D27" s="62" t="s">
        <v>157</v>
      </c>
      <c r="E27" s="62" t="s">
        <v>157</v>
      </c>
      <c r="F27" s="62" t="s">
        <v>157</v>
      </c>
      <c r="G27" s="62" t="s">
        <v>157</v>
      </c>
      <c r="H27" s="86">
        <v>62</v>
      </c>
      <c r="I27" s="83">
        <v>0</v>
      </c>
      <c r="J27" s="53"/>
    </row>
    <row r="28" spans="1:10" s="54" customFormat="1" ht="12.5" customHeight="1" x14ac:dyDescent="0.15">
      <c r="A28" s="89" t="s">
        <v>17</v>
      </c>
      <c r="B28" s="89"/>
      <c r="C28" s="49"/>
      <c r="D28" s="62" t="s">
        <v>157</v>
      </c>
      <c r="E28" s="62" t="s">
        <v>157</v>
      </c>
      <c r="F28" s="62" t="s">
        <v>157</v>
      </c>
      <c r="G28" s="62" t="s">
        <v>157</v>
      </c>
      <c r="H28" s="86">
        <v>25</v>
      </c>
      <c r="I28" s="83">
        <v>17</v>
      </c>
      <c r="J28" s="53"/>
    </row>
    <row r="29" spans="1:10" s="54" customFormat="1" ht="12.5" customHeight="1" x14ac:dyDescent="0.15">
      <c r="A29" s="89" t="s">
        <v>18</v>
      </c>
      <c r="B29" s="89"/>
      <c r="C29" s="49"/>
      <c r="D29" s="62" t="s">
        <v>157</v>
      </c>
      <c r="E29" s="62" t="s">
        <v>157</v>
      </c>
      <c r="F29" s="62" t="s">
        <v>157</v>
      </c>
      <c r="G29" s="62" t="s">
        <v>157</v>
      </c>
      <c r="H29" s="86">
        <v>20</v>
      </c>
      <c r="I29" s="83">
        <v>0</v>
      </c>
      <c r="J29" s="53"/>
    </row>
    <row r="30" spans="1:10" s="54" customFormat="1" ht="12.5" customHeight="1" x14ac:dyDescent="0.15">
      <c r="A30" s="89" t="s">
        <v>19</v>
      </c>
      <c r="B30" s="89"/>
      <c r="C30" s="49"/>
      <c r="D30" s="62" t="s">
        <v>157</v>
      </c>
      <c r="E30" s="62" t="s">
        <v>157</v>
      </c>
      <c r="F30" s="62" t="s">
        <v>157</v>
      </c>
      <c r="G30" s="62" t="s">
        <v>157</v>
      </c>
      <c r="H30" s="86">
        <v>66</v>
      </c>
      <c r="I30" s="83">
        <v>6</v>
      </c>
      <c r="J30" s="53"/>
    </row>
    <row r="31" spans="1:10" s="54" customFormat="1" ht="12.5" customHeight="1" x14ac:dyDescent="0.15">
      <c r="A31" s="89" t="s">
        <v>20</v>
      </c>
      <c r="B31" s="89"/>
      <c r="C31" s="49"/>
      <c r="D31" s="62" t="s">
        <v>157</v>
      </c>
      <c r="E31" s="62" t="s">
        <v>157</v>
      </c>
      <c r="F31" s="62" t="s">
        <v>157</v>
      </c>
      <c r="G31" s="62" t="s">
        <v>157</v>
      </c>
      <c r="H31" s="86">
        <v>40</v>
      </c>
      <c r="I31" s="83">
        <v>0</v>
      </c>
      <c r="J31" s="53"/>
    </row>
    <row r="32" spans="1:10" s="54" customFormat="1" ht="12.5" customHeight="1" x14ac:dyDescent="0.15">
      <c r="A32" s="89" t="s">
        <v>21</v>
      </c>
      <c r="B32" s="89"/>
      <c r="C32" s="49"/>
      <c r="D32" s="62" t="s">
        <v>157</v>
      </c>
      <c r="E32" s="62" t="s">
        <v>157</v>
      </c>
      <c r="F32" s="62" t="s">
        <v>157</v>
      </c>
      <c r="G32" s="62" t="s">
        <v>157</v>
      </c>
      <c r="H32" s="86">
        <v>23</v>
      </c>
      <c r="I32" s="83">
        <v>149</v>
      </c>
      <c r="J32" s="53"/>
    </row>
    <row r="33" spans="1:10" s="54" customFormat="1" ht="12.5" customHeight="1" x14ac:dyDescent="0.15">
      <c r="A33" s="89" t="s">
        <v>22</v>
      </c>
      <c r="B33" s="89"/>
      <c r="C33" s="49"/>
      <c r="D33" s="62" t="s">
        <v>157</v>
      </c>
      <c r="E33" s="62" t="s">
        <v>157</v>
      </c>
      <c r="F33" s="62" t="s">
        <v>157</v>
      </c>
      <c r="G33" s="62" t="s">
        <v>157</v>
      </c>
      <c r="H33" s="86">
        <v>44</v>
      </c>
      <c r="I33" s="83">
        <v>0</v>
      </c>
      <c r="J33" s="53"/>
    </row>
    <row r="34" spans="1:10" s="56" customFormat="1" ht="12.5" customHeight="1" x14ac:dyDescent="0.15">
      <c r="A34" s="89" t="s">
        <v>23</v>
      </c>
      <c r="B34" s="89"/>
      <c r="C34" s="49"/>
      <c r="D34" s="62" t="s">
        <v>157</v>
      </c>
      <c r="E34" s="62" t="s">
        <v>157</v>
      </c>
      <c r="F34" s="62" t="s">
        <v>157</v>
      </c>
      <c r="G34" s="62" t="s">
        <v>157</v>
      </c>
      <c r="H34" s="86">
        <v>70</v>
      </c>
      <c r="I34" s="83">
        <v>0</v>
      </c>
      <c r="J34" s="55"/>
    </row>
    <row r="35" spans="1:10" s="81" customFormat="1" ht="12.5" customHeight="1" x14ac:dyDescent="0.15">
      <c r="A35" s="93" t="s">
        <v>119</v>
      </c>
      <c r="B35" s="93"/>
      <c r="C35" s="78"/>
      <c r="D35" s="79" t="s">
        <v>157</v>
      </c>
      <c r="E35" s="79" t="s">
        <v>157</v>
      </c>
      <c r="F35" s="79" t="s">
        <v>157</v>
      </c>
      <c r="G35" s="79" t="s">
        <v>157</v>
      </c>
      <c r="H35" s="84">
        <v>436</v>
      </c>
      <c r="I35" s="84">
        <v>200</v>
      </c>
      <c r="J35" s="80"/>
    </row>
    <row r="36" spans="1:10" s="54" customFormat="1" ht="12.5" customHeight="1" x14ac:dyDescent="0.15">
      <c r="A36" s="89" t="s">
        <v>120</v>
      </c>
      <c r="B36" s="89"/>
      <c r="C36" s="49"/>
      <c r="D36" s="62" t="s">
        <v>157</v>
      </c>
      <c r="E36" s="62" t="s">
        <v>157</v>
      </c>
      <c r="F36" s="62" t="s">
        <v>157</v>
      </c>
      <c r="G36" s="62" t="s">
        <v>157</v>
      </c>
      <c r="H36" s="86">
        <v>28</v>
      </c>
      <c r="I36" s="83">
        <v>19</v>
      </c>
      <c r="J36" s="53"/>
    </row>
    <row r="37" spans="1:10" s="54" customFormat="1" ht="12.5" customHeight="1" x14ac:dyDescent="0.15">
      <c r="A37" s="89" t="s">
        <v>121</v>
      </c>
      <c r="B37" s="89"/>
      <c r="C37" s="49"/>
      <c r="D37" s="62" t="s">
        <v>157</v>
      </c>
      <c r="E37" s="62" t="s">
        <v>157</v>
      </c>
      <c r="F37" s="62" t="s">
        <v>157</v>
      </c>
      <c r="G37" s="62" t="s">
        <v>157</v>
      </c>
      <c r="H37" s="87">
        <v>10</v>
      </c>
      <c r="I37" s="85">
        <v>7</v>
      </c>
      <c r="J37" s="53"/>
    </row>
    <row r="38" spans="1:10" s="54" customFormat="1" ht="12.5" customHeight="1" x14ac:dyDescent="0.15">
      <c r="A38" s="89" t="s">
        <v>122</v>
      </c>
      <c r="B38" s="89"/>
      <c r="C38" s="49"/>
      <c r="D38" s="62" t="s">
        <v>157</v>
      </c>
      <c r="E38" s="62" t="s">
        <v>157</v>
      </c>
      <c r="F38" s="62" t="s">
        <v>157</v>
      </c>
      <c r="G38" s="62" t="s">
        <v>157</v>
      </c>
      <c r="H38" s="87">
        <v>19</v>
      </c>
      <c r="I38" s="85">
        <v>0</v>
      </c>
      <c r="J38" s="53"/>
    </row>
    <row r="39" spans="1:10" s="54" customFormat="1" ht="12.5" customHeight="1" x14ac:dyDescent="0.15">
      <c r="A39" s="89" t="s">
        <v>123</v>
      </c>
      <c r="B39" s="89"/>
      <c r="C39" s="49"/>
      <c r="D39" s="62" t="s">
        <v>157</v>
      </c>
      <c r="E39" s="62" t="s">
        <v>157</v>
      </c>
      <c r="F39" s="62" t="s">
        <v>157</v>
      </c>
      <c r="G39" s="62" t="s">
        <v>157</v>
      </c>
      <c r="H39" s="87">
        <v>26</v>
      </c>
      <c r="I39" s="85">
        <v>12</v>
      </c>
      <c r="J39" s="53"/>
    </row>
    <row r="40" spans="1:10" s="54" customFormat="1" ht="12.5" customHeight="1" x14ac:dyDescent="0.15">
      <c r="A40" s="89" t="s">
        <v>124</v>
      </c>
      <c r="B40" s="89"/>
      <c r="C40" s="49"/>
      <c r="D40" s="62" t="s">
        <v>157</v>
      </c>
      <c r="E40" s="62" t="s">
        <v>157</v>
      </c>
      <c r="F40" s="62" t="s">
        <v>157</v>
      </c>
      <c r="G40" s="62" t="s">
        <v>157</v>
      </c>
      <c r="H40" s="87">
        <v>26</v>
      </c>
      <c r="I40" s="85">
        <v>5</v>
      </c>
      <c r="J40" s="53"/>
    </row>
    <row r="41" spans="1:10" s="54" customFormat="1" ht="12.5" customHeight="1" x14ac:dyDescent="0.15">
      <c r="A41" s="89" t="s">
        <v>125</v>
      </c>
      <c r="B41" s="89"/>
      <c r="C41" s="49"/>
      <c r="D41" s="62" t="s">
        <v>157</v>
      </c>
      <c r="E41" s="62" t="s">
        <v>157</v>
      </c>
      <c r="F41" s="62" t="s">
        <v>157</v>
      </c>
      <c r="G41" s="62" t="s">
        <v>157</v>
      </c>
      <c r="H41" s="87">
        <v>16</v>
      </c>
      <c r="I41" s="85">
        <v>12</v>
      </c>
      <c r="J41" s="53"/>
    </row>
    <row r="42" spans="1:10" s="54" customFormat="1" ht="12.5" customHeight="1" x14ac:dyDescent="0.15">
      <c r="A42" s="89" t="s">
        <v>126</v>
      </c>
      <c r="B42" s="89"/>
      <c r="C42" s="49"/>
      <c r="D42" s="62" t="s">
        <v>157</v>
      </c>
      <c r="E42" s="62" t="s">
        <v>157</v>
      </c>
      <c r="F42" s="62" t="s">
        <v>157</v>
      </c>
      <c r="G42" s="62" t="s">
        <v>157</v>
      </c>
      <c r="H42" s="87">
        <v>12</v>
      </c>
      <c r="I42" s="85">
        <v>0</v>
      </c>
      <c r="J42" s="53"/>
    </row>
    <row r="43" spans="1:10" s="54" customFormat="1" ht="12.5" customHeight="1" x14ac:dyDescent="0.15">
      <c r="A43" s="89" t="s">
        <v>127</v>
      </c>
      <c r="B43" s="89"/>
      <c r="C43" s="49"/>
      <c r="D43" s="62" t="s">
        <v>157</v>
      </c>
      <c r="E43" s="62" t="s">
        <v>157</v>
      </c>
      <c r="F43" s="62" t="s">
        <v>157</v>
      </c>
      <c r="G43" s="62" t="s">
        <v>157</v>
      </c>
      <c r="H43" s="87">
        <v>7</v>
      </c>
      <c r="I43" s="85">
        <v>1</v>
      </c>
      <c r="J43" s="53"/>
    </row>
    <row r="44" spans="1:10" s="54" customFormat="1" ht="12.5" customHeight="1" x14ac:dyDescent="0.15">
      <c r="A44" s="89" t="s">
        <v>128</v>
      </c>
      <c r="B44" s="89"/>
      <c r="C44" s="49"/>
      <c r="D44" s="62" t="s">
        <v>157</v>
      </c>
      <c r="E44" s="62" t="s">
        <v>157</v>
      </c>
      <c r="F44" s="62" t="s">
        <v>157</v>
      </c>
      <c r="G44" s="62" t="s">
        <v>157</v>
      </c>
      <c r="H44" s="87">
        <v>16</v>
      </c>
      <c r="I44" s="85">
        <v>0</v>
      </c>
      <c r="J44" s="53"/>
    </row>
    <row r="45" spans="1:10" s="54" customFormat="1" ht="12.5" customHeight="1" x14ac:dyDescent="0.15">
      <c r="A45" s="89" t="s">
        <v>129</v>
      </c>
      <c r="B45" s="89"/>
      <c r="C45" s="49"/>
      <c r="D45" s="62" t="s">
        <v>157</v>
      </c>
      <c r="E45" s="62" t="s">
        <v>157</v>
      </c>
      <c r="F45" s="62" t="s">
        <v>157</v>
      </c>
      <c r="G45" s="62" t="s">
        <v>157</v>
      </c>
      <c r="H45" s="87">
        <v>7</v>
      </c>
      <c r="I45" s="85">
        <v>10</v>
      </c>
      <c r="J45" s="53"/>
    </row>
    <row r="46" spans="1:10" s="54" customFormat="1" ht="12.5" customHeight="1" x14ac:dyDescent="0.15">
      <c r="A46" s="89" t="s">
        <v>130</v>
      </c>
      <c r="B46" s="89"/>
      <c r="C46" s="49"/>
      <c r="D46" s="62" t="s">
        <v>157</v>
      </c>
      <c r="E46" s="62" t="s">
        <v>157</v>
      </c>
      <c r="F46" s="62" t="s">
        <v>157</v>
      </c>
      <c r="G46" s="62" t="s">
        <v>157</v>
      </c>
      <c r="H46" s="87">
        <v>16</v>
      </c>
      <c r="I46" s="85">
        <v>2</v>
      </c>
      <c r="J46" s="53"/>
    </row>
    <row r="47" spans="1:10" s="54" customFormat="1" ht="12.5" customHeight="1" x14ac:dyDescent="0.15">
      <c r="A47" s="89" t="s">
        <v>131</v>
      </c>
      <c r="B47" s="89"/>
      <c r="C47" s="49"/>
      <c r="D47" s="62" t="s">
        <v>157</v>
      </c>
      <c r="E47" s="62" t="s">
        <v>157</v>
      </c>
      <c r="F47" s="62" t="s">
        <v>157</v>
      </c>
      <c r="G47" s="62" t="s">
        <v>157</v>
      </c>
      <c r="H47" s="87">
        <v>2</v>
      </c>
      <c r="I47" s="85">
        <v>0</v>
      </c>
      <c r="J47" s="53"/>
    </row>
    <row r="48" spans="1:10" s="54" customFormat="1" ht="12.5" customHeight="1" x14ac:dyDescent="0.15">
      <c r="A48" s="89" t="s">
        <v>132</v>
      </c>
      <c r="B48" s="89"/>
      <c r="C48" s="49"/>
      <c r="D48" s="62" t="s">
        <v>157</v>
      </c>
      <c r="E48" s="62" t="s">
        <v>157</v>
      </c>
      <c r="F48" s="62" t="s">
        <v>157</v>
      </c>
      <c r="G48" s="62" t="s">
        <v>157</v>
      </c>
      <c r="H48" s="87">
        <v>4</v>
      </c>
      <c r="I48" s="85">
        <v>1</v>
      </c>
      <c r="J48" s="53"/>
    </row>
    <row r="49" spans="1:10" s="54" customFormat="1" ht="12.5" customHeight="1" x14ac:dyDescent="0.15">
      <c r="A49" s="89" t="s">
        <v>133</v>
      </c>
      <c r="B49" s="89"/>
      <c r="C49" s="49"/>
      <c r="D49" s="62" t="s">
        <v>157</v>
      </c>
      <c r="E49" s="62" t="s">
        <v>157</v>
      </c>
      <c r="F49" s="62" t="s">
        <v>157</v>
      </c>
      <c r="G49" s="62" t="s">
        <v>157</v>
      </c>
      <c r="H49" s="87">
        <v>4</v>
      </c>
      <c r="I49" s="85">
        <v>9</v>
      </c>
      <c r="J49" s="53"/>
    </row>
    <row r="50" spans="1:10" s="54" customFormat="1" ht="12.5" customHeight="1" x14ac:dyDescent="0.15">
      <c r="A50" s="89" t="s">
        <v>134</v>
      </c>
      <c r="B50" s="89"/>
      <c r="C50" s="49"/>
      <c r="D50" s="62" t="s">
        <v>157</v>
      </c>
      <c r="E50" s="62" t="s">
        <v>157</v>
      </c>
      <c r="F50" s="62" t="s">
        <v>157</v>
      </c>
      <c r="G50" s="62" t="s">
        <v>157</v>
      </c>
      <c r="H50" s="87">
        <v>12</v>
      </c>
      <c r="I50" s="85">
        <v>9</v>
      </c>
      <c r="J50" s="53"/>
    </row>
    <row r="51" spans="1:10" s="54" customFormat="1" ht="12.5" customHeight="1" x14ac:dyDescent="0.15">
      <c r="A51" s="89" t="s">
        <v>135</v>
      </c>
      <c r="B51" s="89"/>
      <c r="C51" s="49"/>
      <c r="D51" s="62" t="s">
        <v>157</v>
      </c>
      <c r="E51" s="62" t="s">
        <v>157</v>
      </c>
      <c r="F51" s="62" t="s">
        <v>157</v>
      </c>
      <c r="G51" s="62" t="s">
        <v>157</v>
      </c>
      <c r="H51" s="87">
        <v>10</v>
      </c>
      <c r="I51" s="85">
        <v>8</v>
      </c>
      <c r="J51" s="53"/>
    </row>
    <row r="52" spans="1:10" s="54" customFormat="1" ht="12.5" customHeight="1" x14ac:dyDescent="0.15">
      <c r="A52" s="89" t="s">
        <v>136</v>
      </c>
      <c r="B52" s="89"/>
      <c r="C52" s="49"/>
      <c r="D52" s="62" t="s">
        <v>157</v>
      </c>
      <c r="E52" s="62" t="s">
        <v>157</v>
      </c>
      <c r="F52" s="62" t="s">
        <v>157</v>
      </c>
      <c r="G52" s="62" t="s">
        <v>157</v>
      </c>
      <c r="H52" s="87">
        <v>17</v>
      </c>
      <c r="I52" s="85">
        <v>0</v>
      </c>
      <c r="J52" s="53"/>
    </row>
    <row r="53" spans="1:10" s="54" customFormat="1" ht="12.5" customHeight="1" x14ac:dyDescent="0.15">
      <c r="A53" s="89" t="s">
        <v>137</v>
      </c>
      <c r="B53" s="89"/>
      <c r="C53" s="49"/>
      <c r="D53" s="62" t="s">
        <v>157</v>
      </c>
      <c r="E53" s="62" t="s">
        <v>157</v>
      </c>
      <c r="F53" s="62" t="s">
        <v>157</v>
      </c>
      <c r="G53" s="62" t="s">
        <v>157</v>
      </c>
      <c r="H53" s="87">
        <v>59</v>
      </c>
      <c r="I53" s="85">
        <v>0</v>
      </c>
      <c r="J53" s="53"/>
    </row>
    <row r="54" spans="1:10" s="54" customFormat="1" ht="12.5" customHeight="1" x14ac:dyDescent="0.15">
      <c r="A54" s="89" t="s">
        <v>138</v>
      </c>
      <c r="B54" s="89"/>
      <c r="C54" s="49"/>
      <c r="D54" s="62" t="s">
        <v>157</v>
      </c>
      <c r="E54" s="62" t="s">
        <v>157</v>
      </c>
      <c r="F54" s="62" t="s">
        <v>157</v>
      </c>
      <c r="G54" s="62" t="s">
        <v>157</v>
      </c>
      <c r="H54" s="87">
        <v>19</v>
      </c>
      <c r="I54" s="85">
        <v>6</v>
      </c>
      <c r="J54" s="53"/>
    </row>
    <row r="55" spans="1:10" s="54" customFormat="1" ht="12.5" customHeight="1" x14ac:dyDescent="0.15">
      <c r="A55" s="89" t="s">
        <v>139</v>
      </c>
      <c r="B55" s="89"/>
      <c r="C55" s="49"/>
      <c r="D55" s="62" t="s">
        <v>157</v>
      </c>
      <c r="E55" s="62" t="s">
        <v>157</v>
      </c>
      <c r="F55" s="62" t="s">
        <v>157</v>
      </c>
      <c r="G55" s="62" t="s">
        <v>157</v>
      </c>
      <c r="H55" s="87">
        <v>47</v>
      </c>
      <c r="I55" s="85">
        <v>0</v>
      </c>
      <c r="J55" s="53"/>
    </row>
    <row r="56" spans="1:10" s="54" customFormat="1" ht="12.5" customHeight="1" x14ac:dyDescent="0.15">
      <c r="A56" s="89" t="s">
        <v>140</v>
      </c>
      <c r="B56" s="89"/>
      <c r="C56" s="49"/>
      <c r="D56" s="62" t="s">
        <v>157</v>
      </c>
      <c r="E56" s="62" t="s">
        <v>157</v>
      </c>
      <c r="F56" s="62" t="s">
        <v>157</v>
      </c>
      <c r="G56" s="62" t="s">
        <v>157</v>
      </c>
      <c r="H56" s="87">
        <v>23</v>
      </c>
      <c r="I56" s="85">
        <v>2</v>
      </c>
      <c r="J56" s="53"/>
    </row>
    <row r="57" spans="1:10" s="54" customFormat="1" ht="12.5" customHeight="1" x14ac:dyDescent="0.15">
      <c r="A57" s="89" t="s">
        <v>141</v>
      </c>
      <c r="B57" s="89"/>
      <c r="C57" s="49"/>
      <c r="D57" s="62" t="s">
        <v>157</v>
      </c>
      <c r="E57" s="62" t="s">
        <v>157</v>
      </c>
      <c r="F57" s="62" t="s">
        <v>157</v>
      </c>
      <c r="G57" s="62" t="s">
        <v>157</v>
      </c>
      <c r="H57" s="87">
        <v>2</v>
      </c>
      <c r="I57" s="85">
        <v>2</v>
      </c>
      <c r="J57" s="53"/>
    </row>
    <row r="58" spans="1:10" s="54" customFormat="1" ht="12.5" customHeight="1" x14ac:dyDescent="0.15">
      <c r="A58" s="89" t="s">
        <v>142</v>
      </c>
      <c r="B58" s="89"/>
      <c r="C58" s="49"/>
      <c r="D58" s="62" t="s">
        <v>157</v>
      </c>
      <c r="E58" s="62" t="s">
        <v>157</v>
      </c>
      <c r="F58" s="62" t="s">
        <v>157</v>
      </c>
      <c r="G58" s="62" t="s">
        <v>157</v>
      </c>
      <c r="H58" s="87">
        <v>6</v>
      </c>
      <c r="I58" s="85">
        <v>10</v>
      </c>
      <c r="J58" s="53"/>
    </row>
    <row r="59" spans="1:10" s="53" customFormat="1" ht="12.5" customHeight="1" x14ac:dyDescent="0.15">
      <c r="A59" s="89" t="s">
        <v>143</v>
      </c>
      <c r="B59" s="89"/>
      <c r="C59" s="49"/>
      <c r="D59" s="62" t="s">
        <v>157</v>
      </c>
      <c r="E59" s="62" t="s">
        <v>157</v>
      </c>
      <c r="F59" s="62" t="s">
        <v>157</v>
      </c>
      <c r="G59" s="62" t="s">
        <v>157</v>
      </c>
      <c r="H59" s="87">
        <v>4</v>
      </c>
      <c r="I59" s="85">
        <v>7</v>
      </c>
    </row>
    <row r="60" spans="1:10" s="54" customFormat="1" ht="12.5" customHeight="1" x14ac:dyDescent="0.15">
      <c r="A60" s="89" t="s">
        <v>144</v>
      </c>
      <c r="B60" s="89"/>
      <c r="C60" s="49"/>
      <c r="D60" s="62" t="s">
        <v>157</v>
      </c>
      <c r="E60" s="62" t="s">
        <v>157</v>
      </c>
      <c r="F60" s="62" t="s">
        <v>157</v>
      </c>
      <c r="G60" s="62" t="s">
        <v>157</v>
      </c>
      <c r="H60" s="87">
        <v>10</v>
      </c>
      <c r="I60" s="85">
        <v>0</v>
      </c>
      <c r="J60" s="53"/>
    </row>
    <row r="61" spans="1:10" s="54" customFormat="1" ht="12.5" customHeight="1" x14ac:dyDescent="0.15">
      <c r="A61" s="89" t="s">
        <v>145</v>
      </c>
      <c r="B61" s="89"/>
      <c r="C61" s="49"/>
      <c r="D61" s="62" t="s">
        <v>157</v>
      </c>
      <c r="E61" s="62" t="s">
        <v>157</v>
      </c>
      <c r="F61" s="62" t="s">
        <v>157</v>
      </c>
      <c r="G61" s="62" t="s">
        <v>157</v>
      </c>
      <c r="H61" s="87">
        <v>19</v>
      </c>
      <c r="I61" s="85">
        <v>1</v>
      </c>
      <c r="J61" s="53"/>
    </row>
    <row r="62" spans="1:10" s="54" customFormat="1" ht="12.5" customHeight="1" x14ac:dyDescent="0.15">
      <c r="A62" s="89" t="s">
        <v>146</v>
      </c>
      <c r="B62" s="89"/>
      <c r="C62" s="49"/>
      <c r="D62" s="62" t="s">
        <v>157</v>
      </c>
      <c r="E62" s="62" t="s">
        <v>157</v>
      </c>
      <c r="F62" s="62" t="s">
        <v>157</v>
      </c>
      <c r="G62" s="62" t="s">
        <v>157</v>
      </c>
      <c r="H62" s="88">
        <v>9</v>
      </c>
      <c r="I62" s="85">
        <v>9</v>
      </c>
      <c r="J62" s="53"/>
    </row>
    <row r="63" spans="1:10" s="54" customFormat="1" ht="12.5" customHeight="1" x14ac:dyDescent="0.15">
      <c r="A63" s="89" t="s">
        <v>147</v>
      </c>
      <c r="B63" s="89"/>
      <c r="C63" s="49"/>
      <c r="D63" s="62" t="s">
        <v>157</v>
      </c>
      <c r="E63" s="62" t="s">
        <v>157</v>
      </c>
      <c r="F63" s="62" t="s">
        <v>157</v>
      </c>
      <c r="G63" s="62" t="s">
        <v>157</v>
      </c>
      <c r="H63" s="62" t="s">
        <v>157</v>
      </c>
      <c r="I63" s="85">
        <v>0</v>
      </c>
      <c r="J63" s="53"/>
    </row>
    <row r="64" spans="1:10" s="54" customFormat="1" ht="12.5" customHeight="1" x14ac:dyDescent="0.15">
      <c r="A64" s="89" t="s">
        <v>148</v>
      </c>
      <c r="B64" s="89"/>
      <c r="C64" s="49"/>
      <c r="D64" s="62" t="s">
        <v>157</v>
      </c>
      <c r="E64" s="62" t="s">
        <v>157</v>
      </c>
      <c r="F64" s="62" t="s">
        <v>157</v>
      </c>
      <c r="G64" s="62" t="s">
        <v>157</v>
      </c>
      <c r="H64" s="88">
        <v>6</v>
      </c>
      <c r="I64" s="85">
        <v>68</v>
      </c>
      <c r="J64" s="53"/>
    </row>
    <row r="65" spans="1:9" s="54" customFormat="1" ht="5.25" customHeight="1" thickBot="1" x14ac:dyDescent="0.2">
      <c r="A65" s="96"/>
      <c r="B65" s="96"/>
      <c r="C65" s="57"/>
      <c r="D65" s="63"/>
      <c r="E65" s="64"/>
      <c r="F65" s="64"/>
      <c r="G65" s="64"/>
      <c r="H65" s="64"/>
      <c r="I65" s="65"/>
    </row>
    <row r="66" spans="1:9" s="54" customFormat="1" ht="3.75" customHeight="1" x14ac:dyDescent="0.15">
      <c r="A66" s="58"/>
      <c r="B66" s="58"/>
      <c r="C66" s="58"/>
      <c r="D66" s="66"/>
      <c r="E66" s="67"/>
      <c r="F66" s="67"/>
      <c r="G66" s="67"/>
      <c r="H66" s="67"/>
      <c r="I66" s="68"/>
    </row>
    <row r="67" spans="1:9" ht="25.5" customHeight="1" x14ac:dyDescent="0.2">
      <c r="A67" s="69" t="s">
        <v>150</v>
      </c>
      <c r="B67" s="97" t="s">
        <v>156</v>
      </c>
      <c r="C67" s="97"/>
      <c r="D67" s="97"/>
      <c r="E67" s="97"/>
      <c r="F67" s="97"/>
      <c r="G67" s="97"/>
      <c r="H67" s="97"/>
      <c r="I67" s="97"/>
    </row>
    <row r="68" spans="1:9" ht="27" customHeight="1" x14ac:dyDescent="0.2">
      <c r="A68" s="69" t="s">
        <v>152</v>
      </c>
      <c r="B68" s="97" t="s">
        <v>155</v>
      </c>
      <c r="C68" s="97"/>
      <c r="D68" s="97"/>
      <c r="E68" s="97"/>
      <c r="F68" s="97"/>
      <c r="G68" s="97"/>
      <c r="H68" s="97"/>
      <c r="I68" s="97"/>
    </row>
    <row r="69" spans="1:9" x14ac:dyDescent="0.2">
      <c r="A69" s="69" t="s">
        <v>153</v>
      </c>
      <c r="B69" s="98" t="s">
        <v>158</v>
      </c>
      <c r="C69" s="98"/>
      <c r="D69" s="98"/>
      <c r="E69" s="98"/>
      <c r="F69" s="98"/>
      <c r="G69" s="98"/>
      <c r="H69" s="98"/>
      <c r="I69" s="98"/>
    </row>
    <row r="70" spans="1:9" x14ac:dyDescent="0.2">
      <c r="A70" s="45" t="s">
        <v>154</v>
      </c>
      <c r="B70" s="45" t="s">
        <v>159</v>
      </c>
      <c r="C70" s="70"/>
      <c r="D70" s="71"/>
      <c r="E70" s="71"/>
      <c r="F70" s="71"/>
      <c r="G70" s="71"/>
      <c r="H70" s="71"/>
    </row>
  </sheetData>
  <mergeCells count="65">
    <mergeCell ref="B69:I69"/>
    <mergeCell ref="A50:B50"/>
    <mergeCell ref="B67:I67"/>
    <mergeCell ref="A64:B64"/>
    <mergeCell ref="A54:B54"/>
    <mergeCell ref="A53:B53"/>
    <mergeCell ref="A52:B52"/>
    <mergeCell ref="A51:B51"/>
    <mergeCell ref="B68:I68"/>
    <mergeCell ref="A59:B59"/>
    <mergeCell ref="A58:B58"/>
    <mergeCell ref="A57:B57"/>
    <mergeCell ref="A56:B56"/>
    <mergeCell ref="A55:B55"/>
    <mergeCell ref="A65:B65"/>
    <mergeCell ref="A63:B63"/>
    <mergeCell ref="A62:B62"/>
    <mergeCell ref="A60:B60"/>
    <mergeCell ref="A61:B61"/>
    <mergeCell ref="A39:B39"/>
    <mergeCell ref="A38:B38"/>
    <mergeCell ref="A37:B37"/>
    <mergeCell ref="A31:B31"/>
    <mergeCell ref="A30:B30"/>
    <mergeCell ref="A44:B44"/>
    <mergeCell ref="A43:B43"/>
    <mergeCell ref="A42:B42"/>
    <mergeCell ref="A41:B41"/>
    <mergeCell ref="A40:B40"/>
    <mergeCell ref="A49:B49"/>
    <mergeCell ref="A48:B48"/>
    <mergeCell ref="A47:B47"/>
    <mergeCell ref="A46:B46"/>
    <mergeCell ref="A45:B45"/>
    <mergeCell ref="A26:B26"/>
    <mergeCell ref="A25:B25"/>
    <mergeCell ref="A29:B29"/>
    <mergeCell ref="A27:B27"/>
    <mergeCell ref="A36:B36"/>
    <mergeCell ref="A35:B35"/>
    <mergeCell ref="A15:B15"/>
    <mergeCell ref="A19:B19"/>
    <mergeCell ref="A18:B18"/>
    <mergeCell ref="A17:B17"/>
    <mergeCell ref="A24:B24"/>
    <mergeCell ref="A23:B23"/>
    <mergeCell ref="A22:B22"/>
    <mergeCell ref="A21:B21"/>
    <mergeCell ref="A20:B20"/>
    <mergeCell ref="A34:B34"/>
    <mergeCell ref="A33:B33"/>
    <mergeCell ref="A1:I2"/>
    <mergeCell ref="G3:I3"/>
    <mergeCell ref="A4:B4"/>
    <mergeCell ref="A12:B12"/>
    <mergeCell ref="A11:B11"/>
    <mergeCell ref="A10:B10"/>
    <mergeCell ref="A9:B9"/>
    <mergeCell ref="A8:B8"/>
    <mergeCell ref="A7:B7"/>
    <mergeCell ref="A32:B32"/>
    <mergeCell ref="A14:B14"/>
    <mergeCell ref="A13:B13"/>
    <mergeCell ref="A28:B28"/>
    <mergeCell ref="A16:B16"/>
  </mergeCells>
  <phoneticPr fontId="1"/>
  <printOptions horizontalCentered="1" verticalCentered="1"/>
  <pageMargins left="0.47244094488188981" right="0.47244094488188981" top="0.47244094488188981" bottom="0.47244094488188981" header="0" footer="0"/>
  <pageSetup paperSize="9" scale="89" orientation="portrait" horizontalDpi="1200" verticalDpi="1200" r:id="rId1"/>
  <headerFooter alignWithMargins="0"/>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
  <sheetViews>
    <sheetView topLeftCell="A40" workbookViewId="0">
      <selection activeCell="F68" sqref="F68"/>
    </sheetView>
  </sheetViews>
  <sheetFormatPr defaultColWidth="9" defaultRowHeight="13" x14ac:dyDescent="0.2"/>
  <cols>
    <col min="1" max="1" width="15.36328125" style="4" customWidth="1"/>
    <col min="2" max="16384" width="9" style="4"/>
  </cols>
  <sheetData>
    <row r="1" spans="1:20" x14ac:dyDescent="0.2">
      <c r="A1" s="108"/>
      <c r="B1" s="99" t="s">
        <v>86</v>
      </c>
      <c r="C1" s="100"/>
      <c r="D1" s="100"/>
      <c r="E1" s="111"/>
      <c r="F1" s="99" t="s">
        <v>87</v>
      </c>
      <c r="G1" s="100"/>
      <c r="H1" s="100"/>
      <c r="I1" s="111"/>
      <c r="J1" s="99" t="s">
        <v>0</v>
      </c>
      <c r="K1" s="100"/>
      <c r="L1" s="100"/>
      <c r="M1" s="111"/>
      <c r="N1" s="99" t="s">
        <v>88</v>
      </c>
      <c r="O1" s="100"/>
      <c r="P1" s="100"/>
      <c r="Q1" s="101"/>
    </row>
    <row r="2" spans="1:20" x14ac:dyDescent="0.2">
      <c r="A2" s="109"/>
      <c r="B2" s="102" t="s">
        <v>89</v>
      </c>
      <c r="C2" s="104" t="s">
        <v>90</v>
      </c>
      <c r="D2" s="104" t="s">
        <v>91</v>
      </c>
      <c r="E2" s="106" t="s">
        <v>92</v>
      </c>
      <c r="F2" s="102" t="s">
        <v>89</v>
      </c>
      <c r="G2" s="104" t="s">
        <v>90</v>
      </c>
      <c r="H2" s="104" t="s">
        <v>91</v>
      </c>
      <c r="I2" s="106" t="s">
        <v>92</v>
      </c>
      <c r="J2" s="102" t="s">
        <v>89</v>
      </c>
      <c r="K2" s="104" t="s">
        <v>90</v>
      </c>
      <c r="L2" s="104" t="s">
        <v>91</v>
      </c>
      <c r="M2" s="106" t="s">
        <v>92</v>
      </c>
      <c r="N2" s="102" t="s">
        <v>89</v>
      </c>
      <c r="O2" s="6" t="s">
        <v>90</v>
      </c>
      <c r="P2" s="6" t="s">
        <v>93</v>
      </c>
      <c r="Q2" s="7" t="s">
        <v>92</v>
      </c>
      <c r="S2" s="4" t="s">
        <v>52</v>
      </c>
      <c r="T2" s="4" t="s">
        <v>53</v>
      </c>
    </row>
    <row r="3" spans="1:20" ht="13.5" thickBot="1" x14ac:dyDescent="0.25">
      <c r="A3" s="110"/>
      <c r="B3" s="103"/>
      <c r="C3" s="105"/>
      <c r="D3" s="105"/>
      <c r="E3" s="107"/>
      <c r="F3" s="103"/>
      <c r="G3" s="105"/>
      <c r="H3" s="105"/>
      <c r="I3" s="107"/>
      <c r="J3" s="103"/>
      <c r="K3" s="105"/>
      <c r="L3" s="105"/>
      <c r="M3" s="107"/>
      <c r="N3" s="103"/>
      <c r="O3" s="8" t="s">
        <v>94</v>
      </c>
      <c r="P3" s="9" t="s">
        <v>95</v>
      </c>
      <c r="Q3" s="10" t="s">
        <v>96</v>
      </c>
      <c r="S3" s="4" t="s">
        <v>54</v>
      </c>
      <c r="T3" s="4" t="s">
        <v>55</v>
      </c>
    </row>
    <row r="4" spans="1:20" ht="13.5" thickTop="1" x14ac:dyDescent="0.2">
      <c r="A4" s="17" t="s">
        <v>1</v>
      </c>
      <c r="B4" s="18">
        <v>9</v>
      </c>
      <c r="C4" s="19">
        <v>0</v>
      </c>
      <c r="D4" s="19">
        <v>8</v>
      </c>
      <c r="E4" s="19">
        <v>1</v>
      </c>
      <c r="F4" s="18">
        <v>0</v>
      </c>
      <c r="G4" s="19">
        <v>0</v>
      </c>
      <c r="H4" s="19">
        <v>0</v>
      </c>
      <c r="I4" s="19">
        <v>0</v>
      </c>
      <c r="J4" s="18">
        <v>0</v>
      </c>
      <c r="K4" s="19">
        <v>0</v>
      </c>
      <c r="L4" s="19">
        <v>0</v>
      </c>
      <c r="M4" s="19">
        <v>0</v>
      </c>
      <c r="N4" s="18">
        <v>45</v>
      </c>
      <c r="O4" s="19">
        <v>0</v>
      </c>
      <c r="P4" s="19">
        <v>24</v>
      </c>
      <c r="Q4" s="20">
        <v>21</v>
      </c>
      <c r="S4" s="4" t="s">
        <v>56</v>
      </c>
      <c r="T4" s="4" t="s">
        <v>55</v>
      </c>
    </row>
    <row r="5" spans="1:20" x14ac:dyDescent="0.2">
      <c r="A5" s="21" t="s">
        <v>2</v>
      </c>
      <c r="B5" s="22">
        <v>1</v>
      </c>
      <c r="C5" s="23">
        <v>0</v>
      </c>
      <c r="D5" s="23">
        <v>1</v>
      </c>
      <c r="E5" s="24">
        <v>0</v>
      </c>
      <c r="F5" s="22">
        <v>0</v>
      </c>
      <c r="G5" s="23">
        <v>0</v>
      </c>
      <c r="H5" s="23">
        <v>0</v>
      </c>
      <c r="I5" s="24">
        <v>0</v>
      </c>
      <c r="J5" s="22">
        <v>2</v>
      </c>
      <c r="K5" s="23">
        <v>0</v>
      </c>
      <c r="L5" s="23">
        <v>1</v>
      </c>
      <c r="M5" s="24">
        <v>1</v>
      </c>
      <c r="N5" s="22">
        <v>38</v>
      </c>
      <c r="O5" s="23">
        <v>0</v>
      </c>
      <c r="P5" s="23">
        <v>29</v>
      </c>
      <c r="Q5" s="25">
        <v>9</v>
      </c>
      <c r="S5" s="4" t="s">
        <v>57</v>
      </c>
      <c r="T5" s="4" t="s">
        <v>55</v>
      </c>
    </row>
    <row r="6" spans="1:20" x14ac:dyDescent="0.2">
      <c r="A6" s="21" t="s">
        <v>3</v>
      </c>
      <c r="B6" s="22">
        <v>12</v>
      </c>
      <c r="C6" s="23">
        <v>1</v>
      </c>
      <c r="D6" s="23">
        <v>8</v>
      </c>
      <c r="E6" s="24">
        <v>3</v>
      </c>
      <c r="F6" s="22">
        <v>0</v>
      </c>
      <c r="G6" s="23">
        <v>0</v>
      </c>
      <c r="H6" s="23">
        <v>0</v>
      </c>
      <c r="I6" s="24">
        <v>0</v>
      </c>
      <c r="J6" s="22">
        <v>0</v>
      </c>
      <c r="K6" s="23">
        <v>0</v>
      </c>
      <c r="L6" s="23">
        <v>0</v>
      </c>
      <c r="M6" s="24">
        <v>0</v>
      </c>
      <c r="N6" s="22">
        <v>51</v>
      </c>
      <c r="O6" s="23">
        <v>0</v>
      </c>
      <c r="P6" s="23">
        <v>30</v>
      </c>
      <c r="Q6" s="25">
        <v>21</v>
      </c>
      <c r="S6" s="4" t="s">
        <v>58</v>
      </c>
      <c r="T6" s="4" t="s">
        <v>55</v>
      </c>
    </row>
    <row r="7" spans="1:20" x14ac:dyDescent="0.2">
      <c r="A7" s="21" t="s">
        <v>4</v>
      </c>
      <c r="B7" s="22">
        <v>5</v>
      </c>
      <c r="C7" s="23">
        <v>0</v>
      </c>
      <c r="D7" s="23">
        <v>3</v>
      </c>
      <c r="E7" s="24">
        <v>2</v>
      </c>
      <c r="F7" s="22">
        <v>1</v>
      </c>
      <c r="G7" s="23">
        <v>0</v>
      </c>
      <c r="H7" s="23">
        <v>1</v>
      </c>
      <c r="I7" s="24">
        <v>0</v>
      </c>
      <c r="J7" s="22">
        <v>2</v>
      </c>
      <c r="K7" s="23">
        <v>0</v>
      </c>
      <c r="L7" s="23">
        <v>1</v>
      </c>
      <c r="M7" s="24">
        <v>1</v>
      </c>
      <c r="N7" s="22">
        <v>34</v>
      </c>
      <c r="O7" s="23">
        <v>0</v>
      </c>
      <c r="P7" s="23">
        <v>19</v>
      </c>
      <c r="Q7" s="25">
        <v>15</v>
      </c>
      <c r="S7" s="4" t="s">
        <v>59</v>
      </c>
      <c r="T7" s="4" t="s">
        <v>55</v>
      </c>
    </row>
    <row r="8" spans="1:20" x14ac:dyDescent="0.2">
      <c r="A8" s="21" t="s">
        <v>5</v>
      </c>
      <c r="B8" s="22">
        <v>17</v>
      </c>
      <c r="C8" s="23">
        <v>0</v>
      </c>
      <c r="D8" s="23">
        <v>16</v>
      </c>
      <c r="E8" s="24">
        <v>1</v>
      </c>
      <c r="F8" s="22">
        <v>4</v>
      </c>
      <c r="G8" s="23">
        <v>0</v>
      </c>
      <c r="H8" s="23">
        <v>1</v>
      </c>
      <c r="I8" s="24">
        <v>3</v>
      </c>
      <c r="J8" s="22">
        <v>1</v>
      </c>
      <c r="K8" s="23">
        <v>1</v>
      </c>
      <c r="L8" s="23">
        <v>0</v>
      </c>
      <c r="M8" s="24">
        <v>0</v>
      </c>
      <c r="N8" s="22">
        <v>67</v>
      </c>
      <c r="O8" s="23">
        <v>0</v>
      </c>
      <c r="P8" s="23">
        <v>47</v>
      </c>
      <c r="Q8" s="25">
        <v>20</v>
      </c>
      <c r="S8" s="4" t="s">
        <v>60</v>
      </c>
      <c r="T8" s="4" t="s">
        <v>55</v>
      </c>
    </row>
    <row r="9" spans="1:20" x14ac:dyDescent="0.2">
      <c r="A9" s="21" t="s">
        <v>6</v>
      </c>
      <c r="B9" s="22">
        <v>1</v>
      </c>
      <c r="C9" s="23">
        <v>1</v>
      </c>
      <c r="D9" s="23">
        <v>0</v>
      </c>
      <c r="E9" s="24">
        <v>0</v>
      </c>
      <c r="F9" s="22">
        <v>0</v>
      </c>
      <c r="G9" s="23">
        <v>0</v>
      </c>
      <c r="H9" s="23">
        <v>0</v>
      </c>
      <c r="I9" s="24">
        <v>0</v>
      </c>
      <c r="J9" s="22">
        <v>0</v>
      </c>
      <c r="K9" s="23">
        <v>0</v>
      </c>
      <c r="L9" s="23">
        <v>0</v>
      </c>
      <c r="M9" s="24">
        <v>0</v>
      </c>
      <c r="N9" s="22">
        <v>60</v>
      </c>
      <c r="O9" s="23">
        <v>0</v>
      </c>
      <c r="P9" s="23">
        <v>49</v>
      </c>
      <c r="Q9" s="25">
        <v>11</v>
      </c>
      <c r="S9" s="4" t="s">
        <v>61</v>
      </c>
      <c r="T9" s="4" t="s">
        <v>62</v>
      </c>
    </row>
    <row r="10" spans="1:20" x14ac:dyDescent="0.2">
      <c r="A10" s="21" t="s">
        <v>7</v>
      </c>
      <c r="B10" s="22">
        <v>14</v>
      </c>
      <c r="C10" s="23">
        <v>0</v>
      </c>
      <c r="D10" s="23">
        <v>11</v>
      </c>
      <c r="E10" s="24">
        <v>3</v>
      </c>
      <c r="F10" s="22">
        <v>0</v>
      </c>
      <c r="G10" s="23">
        <v>0</v>
      </c>
      <c r="H10" s="23">
        <v>0</v>
      </c>
      <c r="I10" s="24">
        <v>0</v>
      </c>
      <c r="J10" s="22">
        <v>0</v>
      </c>
      <c r="K10" s="23">
        <v>0</v>
      </c>
      <c r="L10" s="23">
        <v>0</v>
      </c>
      <c r="M10" s="24">
        <v>0</v>
      </c>
      <c r="N10" s="22">
        <v>32</v>
      </c>
      <c r="O10" s="23">
        <v>0</v>
      </c>
      <c r="P10" s="23">
        <v>25</v>
      </c>
      <c r="Q10" s="25">
        <v>7</v>
      </c>
      <c r="S10" s="4" t="s">
        <v>63</v>
      </c>
      <c r="T10" s="4" t="s">
        <v>55</v>
      </c>
    </row>
    <row r="11" spans="1:20" x14ac:dyDescent="0.2">
      <c r="A11" s="21" t="s">
        <v>8</v>
      </c>
      <c r="B11" s="22">
        <v>7</v>
      </c>
      <c r="C11" s="23">
        <v>0</v>
      </c>
      <c r="D11" s="23">
        <v>3</v>
      </c>
      <c r="E11" s="24">
        <v>4</v>
      </c>
      <c r="F11" s="22">
        <v>0</v>
      </c>
      <c r="G11" s="23">
        <v>0</v>
      </c>
      <c r="H11" s="23">
        <v>0</v>
      </c>
      <c r="I11" s="24">
        <v>0</v>
      </c>
      <c r="J11" s="22">
        <v>0</v>
      </c>
      <c r="K11" s="23">
        <v>0</v>
      </c>
      <c r="L11" s="23">
        <v>0</v>
      </c>
      <c r="M11" s="24">
        <v>0</v>
      </c>
      <c r="N11" s="22">
        <v>155</v>
      </c>
      <c r="O11" s="23">
        <v>0</v>
      </c>
      <c r="P11" s="23">
        <v>91</v>
      </c>
      <c r="Q11" s="25">
        <v>64</v>
      </c>
      <c r="S11" s="4" t="s">
        <v>64</v>
      </c>
      <c r="T11" s="4" t="s">
        <v>55</v>
      </c>
    </row>
    <row r="12" spans="1:20" x14ac:dyDescent="0.2">
      <c r="A12" s="21" t="s">
        <v>9</v>
      </c>
      <c r="B12" s="22">
        <v>9</v>
      </c>
      <c r="C12" s="23">
        <v>0</v>
      </c>
      <c r="D12" s="23">
        <v>5</v>
      </c>
      <c r="E12" s="24">
        <v>4</v>
      </c>
      <c r="F12" s="22">
        <v>0</v>
      </c>
      <c r="G12" s="23">
        <v>0</v>
      </c>
      <c r="H12" s="23">
        <v>0</v>
      </c>
      <c r="I12" s="24">
        <v>0</v>
      </c>
      <c r="J12" s="22">
        <v>1</v>
      </c>
      <c r="K12" s="23">
        <v>0</v>
      </c>
      <c r="L12" s="23">
        <v>1</v>
      </c>
      <c r="M12" s="24">
        <v>0</v>
      </c>
      <c r="N12" s="22">
        <v>142</v>
      </c>
      <c r="O12" s="23">
        <v>0</v>
      </c>
      <c r="P12" s="23">
        <v>58</v>
      </c>
      <c r="Q12" s="25">
        <v>84</v>
      </c>
      <c r="S12" s="4" t="s">
        <v>65</v>
      </c>
      <c r="T12" s="4" t="s">
        <v>62</v>
      </c>
    </row>
    <row r="13" spans="1:20" x14ac:dyDescent="0.2">
      <c r="A13" s="21" t="s">
        <v>10</v>
      </c>
      <c r="B13" s="22">
        <v>11</v>
      </c>
      <c r="C13" s="23">
        <v>0</v>
      </c>
      <c r="D13" s="23">
        <v>4</v>
      </c>
      <c r="E13" s="24">
        <v>7</v>
      </c>
      <c r="F13" s="22">
        <v>0</v>
      </c>
      <c r="G13" s="23">
        <v>0</v>
      </c>
      <c r="H13" s="23">
        <v>0</v>
      </c>
      <c r="I13" s="24">
        <v>0</v>
      </c>
      <c r="J13" s="22">
        <v>0</v>
      </c>
      <c r="K13" s="23">
        <v>0</v>
      </c>
      <c r="L13" s="23">
        <v>0</v>
      </c>
      <c r="M13" s="24">
        <v>0</v>
      </c>
      <c r="N13" s="22">
        <v>138</v>
      </c>
      <c r="O13" s="23">
        <v>0</v>
      </c>
      <c r="P13" s="23">
        <v>89</v>
      </c>
      <c r="Q13" s="25">
        <v>49</v>
      </c>
      <c r="S13" s="4" t="s">
        <v>66</v>
      </c>
      <c r="T13" s="4" t="s">
        <v>55</v>
      </c>
    </row>
    <row r="14" spans="1:20" x14ac:dyDescent="0.2">
      <c r="A14" s="21" t="s">
        <v>11</v>
      </c>
      <c r="B14" s="22">
        <v>12</v>
      </c>
      <c r="C14" s="23">
        <v>0</v>
      </c>
      <c r="D14" s="23">
        <v>10</v>
      </c>
      <c r="E14" s="24">
        <v>2</v>
      </c>
      <c r="F14" s="22">
        <v>0</v>
      </c>
      <c r="G14" s="23">
        <v>0</v>
      </c>
      <c r="H14" s="23">
        <v>0</v>
      </c>
      <c r="I14" s="24">
        <v>0</v>
      </c>
      <c r="J14" s="22">
        <v>0</v>
      </c>
      <c r="K14" s="23">
        <v>0</v>
      </c>
      <c r="L14" s="23">
        <v>0</v>
      </c>
      <c r="M14" s="24">
        <v>0</v>
      </c>
      <c r="N14" s="22">
        <v>327</v>
      </c>
      <c r="O14" s="23">
        <v>0</v>
      </c>
      <c r="P14" s="23">
        <v>171</v>
      </c>
      <c r="Q14" s="25">
        <v>156</v>
      </c>
      <c r="S14" s="4" t="s">
        <v>67</v>
      </c>
      <c r="T14" s="4" t="s">
        <v>55</v>
      </c>
    </row>
    <row r="15" spans="1:20" x14ac:dyDescent="0.2">
      <c r="A15" s="21" t="s">
        <v>12</v>
      </c>
      <c r="B15" s="22">
        <v>4</v>
      </c>
      <c r="C15" s="23">
        <v>0</v>
      </c>
      <c r="D15" s="23">
        <v>1</v>
      </c>
      <c r="E15" s="24">
        <v>3</v>
      </c>
      <c r="F15" s="22">
        <v>0</v>
      </c>
      <c r="G15" s="23">
        <v>0</v>
      </c>
      <c r="H15" s="23">
        <v>0</v>
      </c>
      <c r="I15" s="24">
        <v>0</v>
      </c>
      <c r="J15" s="22">
        <v>0</v>
      </c>
      <c r="K15" s="23">
        <v>0</v>
      </c>
      <c r="L15" s="23">
        <v>0</v>
      </c>
      <c r="M15" s="24">
        <v>0</v>
      </c>
      <c r="N15" s="22">
        <v>25</v>
      </c>
      <c r="O15" s="23">
        <v>0</v>
      </c>
      <c r="P15" s="23">
        <v>25</v>
      </c>
      <c r="Q15" s="25">
        <v>0</v>
      </c>
      <c r="S15" s="4" t="s">
        <v>68</v>
      </c>
      <c r="T15" s="4" t="s">
        <v>62</v>
      </c>
    </row>
    <row r="16" spans="1:20" x14ac:dyDescent="0.2">
      <c r="A16" s="21" t="s">
        <v>13</v>
      </c>
      <c r="B16" s="22">
        <v>8</v>
      </c>
      <c r="C16" s="23">
        <v>0</v>
      </c>
      <c r="D16" s="23">
        <v>6</v>
      </c>
      <c r="E16" s="24">
        <v>2</v>
      </c>
      <c r="F16" s="22">
        <v>0</v>
      </c>
      <c r="G16" s="23">
        <v>0</v>
      </c>
      <c r="H16" s="23">
        <v>0</v>
      </c>
      <c r="I16" s="24">
        <v>0</v>
      </c>
      <c r="J16" s="22">
        <v>0</v>
      </c>
      <c r="K16" s="23">
        <v>0</v>
      </c>
      <c r="L16" s="23">
        <v>0</v>
      </c>
      <c r="M16" s="24">
        <v>0</v>
      </c>
      <c r="N16" s="22">
        <v>54</v>
      </c>
      <c r="O16" s="23">
        <v>0</v>
      </c>
      <c r="P16" s="23">
        <v>45</v>
      </c>
      <c r="Q16" s="25">
        <v>9</v>
      </c>
      <c r="S16" s="4" t="s">
        <v>69</v>
      </c>
      <c r="T16" s="4" t="s">
        <v>55</v>
      </c>
    </row>
    <row r="17" spans="1:20" x14ac:dyDescent="0.2">
      <c r="A17" s="21" t="s">
        <v>14</v>
      </c>
      <c r="B17" s="22">
        <v>9</v>
      </c>
      <c r="C17" s="23">
        <v>0</v>
      </c>
      <c r="D17" s="23">
        <v>7</v>
      </c>
      <c r="E17" s="24">
        <v>2</v>
      </c>
      <c r="F17" s="22">
        <v>0</v>
      </c>
      <c r="G17" s="23">
        <v>0</v>
      </c>
      <c r="H17" s="23">
        <v>0</v>
      </c>
      <c r="I17" s="24">
        <v>0</v>
      </c>
      <c r="J17" s="22">
        <v>0</v>
      </c>
      <c r="K17" s="23">
        <v>0</v>
      </c>
      <c r="L17" s="23">
        <v>0</v>
      </c>
      <c r="M17" s="24">
        <v>0</v>
      </c>
      <c r="N17" s="22">
        <v>333</v>
      </c>
      <c r="O17" s="23">
        <v>0</v>
      </c>
      <c r="P17" s="23">
        <v>293</v>
      </c>
      <c r="Q17" s="25">
        <v>40</v>
      </c>
      <c r="S17" s="4" t="s">
        <v>70</v>
      </c>
      <c r="T17" s="4" t="s">
        <v>55</v>
      </c>
    </row>
    <row r="18" spans="1:20" x14ac:dyDescent="0.2">
      <c r="A18" s="21" t="s">
        <v>15</v>
      </c>
      <c r="B18" s="22">
        <v>15</v>
      </c>
      <c r="C18" s="23">
        <v>0</v>
      </c>
      <c r="D18" s="23">
        <v>12</v>
      </c>
      <c r="E18" s="24">
        <v>3</v>
      </c>
      <c r="F18" s="22">
        <v>1</v>
      </c>
      <c r="G18" s="23">
        <v>0</v>
      </c>
      <c r="H18" s="23">
        <v>1</v>
      </c>
      <c r="I18" s="24">
        <v>0</v>
      </c>
      <c r="J18" s="22">
        <v>1</v>
      </c>
      <c r="K18" s="23">
        <v>0</v>
      </c>
      <c r="L18" s="23">
        <v>0</v>
      </c>
      <c r="M18" s="24">
        <v>1</v>
      </c>
      <c r="N18" s="22">
        <v>201</v>
      </c>
      <c r="O18" s="23">
        <v>0</v>
      </c>
      <c r="P18" s="23">
        <v>167</v>
      </c>
      <c r="Q18" s="25">
        <v>34</v>
      </c>
      <c r="S18" s="4" t="s">
        <v>71</v>
      </c>
      <c r="T18" s="4" t="s">
        <v>55</v>
      </c>
    </row>
    <row r="19" spans="1:20" x14ac:dyDescent="0.2">
      <c r="A19" s="21" t="s">
        <v>16</v>
      </c>
      <c r="B19" s="22">
        <v>10</v>
      </c>
      <c r="C19" s="23">
        <v>0</v>
      </c>
      <c r="D19" s="23">
        <v>7</v>
      </c>
      <c r="E19" s="24">
        <v>3</v>
      </c>
      <c r="F19" s="22">
        <v>0</v>
      </c>
      <c r="G19" s="23">
        <v>0</v>
      </c>
      <c r="H19" s="23">
        <v>0</v>
      </c>
      <c r="I19" s="24">
        <v>0</v>
      </c>
      <c r="J19" s="22">
        <v>0</v>
      </c>
      <c r="K19" s="23">
        <v>0</v>
      </c>
      <c r="L19" s="23">
        <v>0</v>
      </c>
      <c r="M19" s="24">
        <v>0</v>
      </c>
      <c r="N19" s="22">
        <v>179</v>
      </c>
      <c r="O19" s="23">
        <v>0</v>
      </c>
      <c r="P19" s="23">
        <v>168</v>
      </c>
      <c r="Q19" s="25">
        <v>11</v>
      </c>
      <c r="S19" s="4" t="s">
        <v>72</v>
      </c>
      <c r="T19" s="4" t="s">
        <v>62</v>
      </c>
    </row>
    <row r="20" spans="1:20" x14ac:dyDescent="0.2">
      <c r="A20" s="21" t="s">
        <v>17</v>
      </c>
      <c r="B20" s="22">
        <v>5</v>
      </c>
      <c r="C20" s="23">
        <v>0</v>
      </c>
      <c r="D20" s="23">
        <v>3</v>
      </c>
      <c r="E20" s="24">
        <v>2</v>
      </c>
      <c r="F20" s="22">
        <v>0</v>
      </c>
      <c r="G20" s="23">
        <v>0</v>
      </c>
      <c r="H20" s="23">
        <v>0</v>
      </c>
      <c r="I20" s="24">
        <v>0</v>
      </c>
      <c r="J20" s="22">
        <v>1</v>
      </c>
      <c r="K20" s="23">
        <v>0</v>
      </c>
      <c r="L20" s="23">
        <v>0</v>
      </c>
      <c r="M20" s="24">
        <v>1</v>
      </c>
      <c r="N20" s="22">
        <v>71</v>
      </c>
      <c r="O20" s="23">
        <v>0</v>
      </c>
      <c r="P20" s="23">
        <v>64</v>
      </c>
      <c r="Q20" s="25">
        <v>7</v>
      </c>
      <c r="S20" s="4" t="s">
        <v>73</v>
      </c>
      <c r="T20" s="4" t="s">
        <v>62</v>
      </c>
    </row>
    <row r="21" spans="1:20" x14ac:dyDescent="0.2">
      <c r="A21" s="21" t="s">
        <v>18</v>
      </c>
      <c r="B21" s="22">
        <v>4</v>
      </c>
      <c r="C21" s="23">
        <v>0</v>
      </c>
      <c r="D21" s="23">
        <v>2</v>
      </c>
      <c r="E21" s="24">
        <v>2</v>
      </c>
      <c r="F21" s="22">
        <v>0</v>
      </c>
      <c r="G21" s="23">
        <v>0</v>
      </c>
      <c r="H21" s="23">
        <v>0</v>
      </c>
      <c r="I21" s="24">
        <v>0</v>
      </c>
      <c r="J21" s="22">
        <v>0</v>
      </c>
      <c r="K21" s="23">
        <v>0</v>
      </c>
      <c r="L21" s="23">
        <v>0</v>
      </c>
      <c r="M21" s="24">
        <v>0</v>
      </c>
      <c r="N21" s="22">
        <v>171</v>
      </c>
      <c r="O21" s="23">
        <v>0</v>
      </c>
      <c r="P21" s="23">
        <v>136</v>
      </c>
      <c r="Q21" s="25">
        <v>35</v>
      </c>
      <c r="S21" s="4" t="s">
        <v>74</v>
      </c>
      <c r="T21" s="4" t="s">
        <v>74</v>
      </c>
    </row>
    <row r="22" spans="1:20" x14ac:dyDescent="0.2">
      <c r="A22" s="21" t="s">
        <v>19</v>
      </c>
      <c r="B22" s="22">
        <v>21</v>
      </c>
      <c r="C22" s="23">
        <v>0</v>
      </c>
      <c r="D22" s="23">
        <v>15</v>
      </c>
      <c r="E22" s="24">
        <v>6</v>
      </c>
      <c r="F22" s="22">
        <v>0</v>
      </c>
      <c r="G22" s="23">
        <v>0</v>
      </c>
      <c r="H22" s="23">
        <v>0</v>
      </c>
      <c r="I22" s="24">
        <v>0</v>
      </c>
      <c r="J22" s="22">
        <v>2</v>
      </c>
      <c r="K22" s="23">
        <v>0</v>
      </c>
      <c r="L22" s="23">
        <v>2</v>
      </c>
      <c r="M22" s="24">
        <v>0</v>
      </c>
      <c r="N22" s="22">
        <v>327</v>
      </c>
      <c r="O22" s="23">
        <v>0</v>
      </c>
      <c r="P22" s="23">
        <v>221</v>
      </c>
      <c r="Q22" s="25">
        <v>106</v>
      </c>
    </row>
    <row r="23" spans="1:20" x14ac:dyDescent="0.2">
      <c r="A23" s="21" t="s">
        <v>20</v>
      </c>
      <c r="B23" s="22">
        <v>7</v>
      </c>
      <c r="C23" s="23">
        <v>0</v>
      </c>
      <c r="D23" s="23">
        <v>6</v>
      </c>
      <c r="E23" s="24">
        <v>1</v>
      </c>
      <c r="F23" s="22">
        <v>0</v>
      </c>
      <c r="G23" s="23">
        <v>0</v>
      </c>
      <c r="H23" s="23">
        <v>0</v>
      </c>
      <c r="I23" s="24">
        <v>0</v>
      </c>
      <c r="J23" s="22">
        <v>0</v>
      </c>
      <c r="K23" s="23">
        <v>0</v>
      </c>
      <c r="L23" s="23">
        <v>0</v>
      </c>
      <c r="M23" s="24">
        <v>0</v>
      </c>
      <c r="N23" s="22">
        <v>259</v>
      </c>
      <c r="O23" s="23">
        <v>0</v>
      </c>
      <c r="P23" s="23">
        <v>237</v>
      </c>
      <c r="Q23" s="25">
        <v>22</v>
      </c>
    </row>
    <row r="24" spans="1:20" x14ac:dyDescent="0.2">
      <c r="A24" s="21" t="s">
        <v>21</v>
      </c>
      <c r="B24" s="22">
        <v>7</v>
      </c>
      <c r="C24" s="23">
        <v>0</v>
      </c>
      <c r="D24" s="23">
        <v>6</v>
      </c>
      <c r="E24" s="24">
        <v>1</v>
      </c>
      <c r="F24" s="22">
        <v>0</v>
      </c>
      <c r="G24" s="23">
        <v>0</v>
      </c>
      <c r="H24" s="23">
        <v>0</v>
      </c>
      <c r="I24" s="24">
        <v>0</v>
      </c>
      <c r="J24" s="22">
        <v>5</v>
      </c>
      <c r="K24" s="23">
        <v>0</v>
      </c>
      <c r="L24" s="23">
        <v>1</v>
      </c>
      <c r="M24" s="24">
        <v>4</v>
      </c>
      <c r="N24" s="22">
        <v>75</v>
      </c>
      <c r="O24" s="23">
        <v>0</v>
      </c>
      <c r="P24" s="23">
        <v>40</v>
      </c>
      <c r="Q24" s="25">
        <v>35</v>
      </c>
    </row>
    <row r="25" spans="1:20" x14ac:dyDescent="0.2">
      <c r="A25" s="21" t="s">
        <v>22</v>
      </c>
      <c r="B25" s="22">
        <v>11</v>
      </c>
      <c r="C25" s="23">
        <v>1</v>
      </c>
      <c r="D25" s="23">
        <v>6</v>
      </c>
      <c r="E25" s="24">
        <v>4</v>
      </c>
      <c r="F25" s="22">
        <v>1</v>
      </c>
      <c r="G25" s="23">
        <v>0</v>
      </c>
      <c r="H25" s="23">
        <v>1</v>
      </c>
      <c r="I25" s="24">
        <v>0</v>
      </c>
      <c r="J25" s="22">
        <v>3</v>
      </c>
      <c r="K25" s="23">
        <v>0</v>
      </c>
      <c r="L25" s="23">
        <v>1</v>
      </c>
      <c r="M25" s="24">
        <v>2</v>
      </c>
      <c r="N25" s="22">
        <v>82</v>
      </c>
      <c r="O25" s="23">
        <v>0</v>
      </c>
      <c r="P25" s="23">
        <v>73</v>
      </c>
      <c r="Q25" s="25">
        <v>9</v>
      </c>
    </row>
    <row r="26" spans="1:20" x14ac:dyDescent="0.2">
      <c r="A26" s="21" t="s">
        <v>23</v>
      </c>
      <c r="B26" s="22">
        <v>14</v>
      </c>
      <c r="C26" s="23">
        <v>0</v>
      </c>
      <c r="D26" s="23">
        <v>6</v>
      </c>
      <c r="E26" s="24">
        <v>8</v>
      </c>
      <c r="F26" s="22">
        <v>0</v>
      </c>
      <c r="G26" s="23">
        <v>0</v>
      </c>
      <c r="H26" s="23">
        <v>0</v>
      </c>
      <c r="I26" s="24">
        <v>0</v>
      </c>
      <c r="J26" s="22">
        <v>5</v>
      </c>
      <c r="K26" s="23">
        <v>0</v>
      </c>
      <c r="L26" s="23">
        <v>4</v>
      </c>
      <c r="M26" s="24">
        <v>1</v>
      </c>
      <c r="N26" s="22">
        <v>228</v>
      </c>
      <c r="O26" s="23">
        <v>0</v>
      </c>
      <c r="P26" s="23">
        <v>168</v>
      </c>
      <c r="Q26" s="25">
        <v>60</v>
      </c>
    </row>
    <row r="27" spans="1:20" x14ac:dyDescent="0.2">
      <c r="A27" s="26" t="s">
        <v>75</v>
      </c>
      <c r="B27" s="27">
        <v>8</v>
      </c>
      <c r="C27" s="28">
        <v>1</v>
      </c>
      <c r="D27" s="28">
        <v>1</v>
      </c>
      <c r="E27" s="29">
        <v>6</v>
      </c>
      <c r="F27" s="27">
        <v>0</v>
      </c>
      <c r="G27" s="28">
        <v>0</v>
      </c>
      <c r="H27" s="28">
        <v>0</v>
      </c>
      <c r="I27" s="29">
        <v>0</v>
      </c>
      <c r="J27" s="27">
        <v>0</v>
      </c>
      <c r="K27" s="28">
        <v>0</v>
      </c>
      <c r="L27" s="28">
        <v>0</v>
      </c>
      <c r="M27" s="29">
        <v>0</v>
      </c>
      <c r="N27" s="27">
        <v>33</v>
      </c>
      <c r="O27" s="28">
        <v>0</v>
      </c>
      <c r="P27" s="28">
        <v>18</v>
      </c>
      <c r="Q27" s="30">
        <v>15</v>
      </c>
    </row>
    <row r="28" spans="1:20" x14ac:dyDescent="0.2">
      <c r="A28" s="26" t="s">
        <v>24</v>
      </c>
      <c r="B28" s="27">
        <v>2</v>
      </c>
      <c r="C28" s="28">
        <v>0</v>
      </c>
      <c r="D28" s="28">
        <v>1</v>
      </c>
      <c r="E28" s="29">
        <v>1</v>
      </c>
      <c r="F28" s="27">
        <v>0</v>
      </c>
      <c r="G28" s="28">
        <v>0</v>
      </c>
      <c r="H28" s="28">
        <v>0</v>
      </c>
      <c r="I28" s="29">
        <v>0</v>
      </c>
      <c r="J28" s="27">
        <v>0</v>
      </c>
      <c r="K28" s="28">
        <v>0</v>
      </c>
      <c r="L28" s="28">
        <v>0</v>
      </c>
      <c r="M28" s="29">
        <v>0</v>
      </c>
      <c r="N28" s="27">
        <v>62</v>
      </c>
      <c r="O28" s="28">
        <v>0</v>
      </c>
      <c r="P28" s="28">
        <v>52</v>
      </c>
      <c r="Q28" s="30">
        <v>10</v>
      </c>
    </row>
    <row r="29" spans="1:20" x14ac:dyDescent="0.2">
      <c r="A29" s="26" t="s">
        <v>25</v>
      </c>
      <c r="B29" s="27">
        <v>4</v>
      </c>
      <c r="C29" s="28">
        <v>0</v>
      </c>
      <c r="D29" s="28">
        <v>2</v>
      </c>
      <c r="E29" s="29">
        <v>2</v>
      </c>
      <c r="F29" s="27">
        <v>0</v>
      </c>
      <c r="G29" s="28">
        <v>0</v>
      </c>
      <c r="H29" s="28">
        <v>0</v>
      </c>
      <c r="I29" s="29">
        <v>0</v>
      </c>
      <c r="J29" s="27">
        <v>1</v>
      </c>
      <c r="K29" s="28">
        <v>0</v>
      </c>
      <c r="L29" s="28">
        <v>0</v>
      </c>
      <c r="M29" s="29">
        <v>1</v>
      </c>
      <c r="N29" s="27">
        <v>17</v>
      </c>
      <c r="O29" s="28">
        <v>0</v>
      </c>
      <c r="P29" s="28">
        <v>7</v>
      </c>
      <c r="Q29" s="30">
        <v>10</v>
      </c>
    </row>
    <row r="30" spans="1:20" x14ac:dyDescent="0.2">
      <c r="A30" s="26" t="s">
        <v>26</v>
      </c>
      <c r="B30" s="27">
        <v>5</v>
      </c>
      <c r="C30" s="28">
        <v>0</v>
      </c>
      <c r="D30" s="28">
        <v>5</v>
      </c>
      <c r="E30" s="29">
        <v>0</v>
      </c>
      <c r="F30" s="27">
        <v>0</v>
      </c>
      <c r="G30" s="28">
        <v>0</v>
      </c>
      <c r="H30" s="28">
        <v>0</v>
      </c>
      <c r="I30" s="29">
        <v>0</v>
      </c>
      <c r="J30" s="27">
        <v>2</v>
      </c>
      <c r="K30" s="28">
        <v>0</v>
      </c>
      <c r="L30" s="28">
        <v>2</v>
      </c>
      <c r="M30" s="29">
        <v>0</v>
      </c>
      <c r="N30" s="27">
        <v>22</v>
      </c>
      <c r="O30" s="28">
        <v>0</v>
      </c>
      <c r="P30" s="28">
        <v>14</v>
      </c>
      <c r="Q30" s="30">
        <v>8</v>
      </c>
    </row>
    <row r="31" spans="1:20" x14ac:dyDescent="0.2">
      <c r="A31" s="26" t="s">
        <v>27</v>
      </c>
      <c r="B31" s="27">
        <v>12</v>
      </c>
      <c r="C31" s="28">
        <v>0</v>
      </c>
      <c r="D31" s="28">
        <v>10</v>
      </c>
      <c r="E31" s="29">
        <v>2</v>
      </c>
      <c r="F31" s="27">
        <v>0</v>
      </c>
      <c r="G31" s="28">
        <v>0</v>
      </c>
      <c r="H31" s="28">
        <v>0</v>
      </c>
      <c r="I31" s="29">
        <v>0</v>
      </c>
      <c r="J31" s="27">
        <v>5</v>
      </c>
      <c r="K31" s="28">
        <v>0</v>
      </c>
      <c r="L31" s="28">
        <v>1</v>
      </c>
      <c r="M31" s="29">
        <v>4</v>
      </c>
      <c r="N31" s="27">
        <v>85</v>
      </c>
      <c r="O31" s="28">
        <v>1</v>
      </c>
      <c r="P31" s="28">
        <v>64</v>
      </c>
      <c r="Q31" s="30">
        <v>20</v>
      </c>
    </row>
    <row r="32" spans="1:20" x14ac:dyDescent="0.2">
      <c r="A32" s="26" t="s">
        <v>28</v>
      </c>
      <c r="B32" s="27">
        <v>5</v>
      </c>
      <c r="C32" s="28">
        <v>0</v>
      </c>
      <c r="D32" s="28">
        <v>5</v>
      </c>
      <c r="E32" s="29">
        <v>0</v>
      </c>
      <c r="F32" s="27">
        <v>1</v>
      </c>
      <c r="G32" s="28">
        <v>0</v>
      </c>
      <c r="H32" s="28">
        <v>1</v>
      </c>
      <c r="I32" s="29">
        <v>0</v>
      </c>
      <c r="J32" s="27">
        <v>3</v>
      </c>
      <c r="K32" s="28">
        <v>0</v>
      </c>
      <c r="L32" s="28">
        <v>0</v>
      </c>
      <c r="M32" s="29">
        <v>3</v>
      </c>
      <c r="N32" s="27">
        <v>7</v>
      </c>
      <c r="O32" s="28">
        <v>0</v>
      </c>
      <c r="P32" s="28">
        <v>7</v>
      </c>
      <c r="Q32" s="30">
        <v>0</v>
      </c>
    </row>
    <row r="33" spans="1:17" x14ac:dyDescent="0.2">
      <c r="A33" s="26" t="s">
        <v>29</v>
      </c>
      <c r="B33" s="27">
        <v>6</v>
      </c>
      <c r="C33" s="28">
        <v>0</v>
      </c>
      <c r="D33" s="28">
        <v>3</v>
      </c>
      <c r="E33" s="29">
        <v>3</v>
      </c>
      <c r="F33" s="27">
        <v>0</v>
      </c>
      <c r="G33" s="28">
        <v>0</v>
      </c>
      <c r="H33" s="28">
        <v>0</v>
      </c>
      <c r="I33" s="29">
        <v>0</v>
      </c>
      <c r="J33" s="27">
        <v>2</v>
      </c>
      <c r="K33" s="28">
        <v>0</v>
      </c>
      <c r="L33" s="28">
        <v>1</v>
      </c>
      <c r="M33" s="29">
        <v>1</v>
      </c>
      <c r="N33" s="27">
        <v>94</v>
      </c>
      <c r="O33" s="28">
        <v>0</v>
      </c>
      <c r="P33" s="28">
        <v>55</v>
      </c>
      <c r="Q33" s="30">
        <v>39</v>
      </c>
    </row>
    <row r="34" spans="1:17" x14ac:dyDescent="0.2">
      <c r="A34" s="26" t="s">
        <v>30</v>
      </c>
      <c r="B34" s="27">
        <v>2</v>
      </c>
      <c r="C34" s="28">
        <v>0</v>
      </c>
      <c r="D34" s="28">
        <v>1</v>
      </c>
      <c r="E34" s="29">
        <v>1</v>
      </c>
      <c r="F34" s="27">
        <v>0</v>
      </c>
      <c r="G34" s="28">
        <v>0</v>
      </c>
      <c r="H34" s="28">
        <v>0</v>
      </c>
      <c r="I34" s="29">
        <v>0</v>
      </c>
      <c r="J34" s="27">
        <v>0</v>
      </c>
      <c r="K34" s="28">
        <v>0</v>
      </c>
      <c r="L34" s="28">
        <v>0</v>
      </c>
      <c r="M34" s="29">
        <v>0</v>
      </c>
      <c r="N34" s="27">
        <v>11</v>
      </c>
      <c r="O34" s="28">
        <v>0</v>
      </c>
      <c r="P34" s="28">
        <v>8</v>
      </c>
      <c r="Q34" s="30">
        <v>3</v>
      </c>
    </row>
    <row r="35" spans="1:17" x14ac:dyDescent="0.2">
      <c r="A35" s="26" t="s">
        <v>31</v>
      </c>
      <c r="B35" s="27">
        <v>9</v>
      </c>
      <c r="C35" s="28">
        <v>0</v>
      </c>
      <c r="D35" s="28">
        <v>9</v>
      </c>
      <c r="E35" s="29">
        <v>0</v>
      </c>
      <c r="F35" s="27">
        <v>0</v>
      </c>
      <c r="G35" s="28">
        <v>0</v>
      </c>
      <c r="H35" s="28">
        <v>0</v>
      </c>
      <c r="I35" s="29">
        <v>0</v>
      </c>
      <c r="J35" s="27">
        <v>1</v>
      </c>
      <c r="K35" s="28">
        <v>0</v>
      </c>
      <c r="L35" s="28">
        <v>1</v>
      </c>
      <c r="M35" s="29">
        <v>0</v>
      </c>
      <c r="N35" s="27">
        <v>18</v>
      </c>
      <c r="O35" s="28">
        <v>0</v>
      </c>
      <c r="P35" s="28">
        <v>18</v>
      </c>
      <c r="Q35" s="30">
        <v>0</v>
      </c>
    </row>
    <row r="36" spans="1:17" x14ac:dyDescent="0.2">
      <c r="A36" s="26" t="s">
        <v>32</v>
      </c>
      <c r="B36" s="27">
        <v>14</v>
      </c>
      <c r="C36" s="28">
        <v>0</v>
      </c>
      <c r="D36" s="28">
        <v>12</v>
      </c>
      <c r="E36" s="29">
        <v>2</v>
      </c>
      <c r="F36" s="27">
        <v>0</v>
      </c>
      <c r="G36" s="28">
        <v>0</v>
      </c>
      <c r="H36" s="28">
        <v>0</v>
      </c>
      <c r="I36" s="29">
        <v>0</v>
      </c>
      <c r="J36" s="27">
        <v>1</v>
      </c>
      <c r="K36" s="28">
        <v>0</v>
      </c>
      <c r="L36" s="28">
        <v>1</v>
      </c>
      <c r="M36" s="29">
        <v>0</v>
      </c>
      <c r="N36" s="27">
        <v>27</v>
      </c>
      <c r="O36" s="28">
        <v>0</v>
      </c>
      <c r="P36" s="28">
        <v>18</v>
      </c>
      <c r="Q36" s="30">
        <v>9</v>
      </c>
    </row>
    <row r="37" spans="1:17" x14ac:dyDescent="0.2">
      <c r="A37" s="26" t="s">
        <v>33</v>
      </c>
      <c r="B37" s="27">
        <v>8</v>
      </c>
      <c r="C37" s="28">
        <v>1</v>
      </c>
      <c r="D37" s="28">
        <v>2</v>
      </c>
      <c r="E37" s="29">
        <v>5</v>
      </c>
      <c r="F37" s="27">
        <v>0</v>
      </c>
      <c r="G37" s="28">
        <v>0</v>
      </c>
      <c r="H37" s="28">
        <v>0</v>
      </c>
      <c r="I37" s="29">
        <v>0</v>
      </c>
      <c r="J37" s="27">
        <v>0</v>
      </c>
      <c r="K37" s="28">
        <v>0</v>
      </c>
      <c r="L37" s="28">
        <v>0</v>
      </c>
      <c r="M37" s="29">
        <v>0</v>
      </c>
      <c r="N37" s="27">
        <v>6</v>
      </c>
      <c r="O37" s="28">
        <v>0</v>
      </c>
      <c r="P37" s="28">
        <v>6</v>
      </c>
      <c r="Q37" s="30">
        <v>0</v>
      </c>
    </row>
    <row r="38" spans="1:17" x14ac:dyDescent="0.2">
      <c r="A38" s="26" t="s">
        <v>34</v>
      </c>
      <c r="B38" s="27">
        <v>3</v>
      </c>
      <c r="C38" s="28">
        <v>0</v>
      </c>
      <c r="D38" s="28">
        <v>0</v>
      </c>
      <c r="E38" s="29">
        <v>3</v>
      </c>
      <c r="F38" s="27">
        <v>0</v>
      </c>
      <c r="G38" s="28">
        <v>0</v>
      </c>
      <c r="H38" s="28">
        <v>0</v>
      </c>
      <c r="I38" s="29">
        <v>0</v>
      </c>
      <c r="J38" s="27">
        <v>0</v>
      </c>
      <c r="K38" s="28">
        <v>0</v>
      </c>
      <c r="L38" s="28">
        <v>0</v>
      </c>
      <c r="M38" s="29">
        <v>0</v>
      </c>
      <c r="N38" s="27">
        <v>6</v>
      </c>
      <c r="O38" s="28">
        <v>0</v>
      </c>
      <c r="P38" s="28">
        <v>2</v>
      </c>
      <c r="Q38" s="30">
        <v>4</v>
      </c>
    </row>
    <row r="39" spans="1:17" x14ac:dyDescent="0.2">
      <c r="A39" s="26" t="s">
        <v>35</v>
      </c>
      <c r="B39" s="27">
        <v>0</v>
      </c>
      <c r="C39" s="28">
        <v>0</v>
      </c>
      <c r="D39" s="28">
        <v>0</v>
      </c>
      <c r="E39" s="29">
        <v>0</v>
      </c>
      <c r="F39" s="27">
        <v>0</v>
      </c>
      <c r="G39" s="28">
        <v>0</v>
      </c>
      <c r="H39" s="28">
        <v>0</v>
      </c>
      <c r="I39" s="29">
        <v>0</v>
      </c>
      <c r="J39" s="27">
        <v>0</v>
      </c>
      <c r="K39" s="28">
        <v>0</v>
      </c>
      <c r="L39" s="28">
        <v>0</v>
      </c>
      <c r="M39" s="29">
        <v>0</v>
      </c>
      <c r="N39" s="27">
        <v>17</v>
      </c>
      <c r="O39" s="28">
        <v>0</v>
      </c>
      <c r="P39" s="28">
        <v>11</v>
      </c>
      <c r="Q39" s="30">
        <v>6</v>
      </c>
    </row>
    <row r="40" spans="1:17" x14ac:dyDescent="0.2">
      <c r="A40" s="26" t="s">
        <v>36</v>
      </c>
      <c r="B40" s="27">
        <v>4</v>
      </c>
      <c r="C40" s="28">
        <v>0</v>
      </c>
      <c r="D40" s="28">
        <v>3</v>
      </c>
      <c r="E40" s="29">
        <v>1</v>
      </c>
      <c r="F40" s="27">
        <v>0</v>
      </c>
      <c r="G40" s="28">
        <v>0</v>
      </c>
      <c r="H40" s="28">
        <v>0</v>
      </c>
      <c r="I40" s="29">
        <v>0</v>
      </c>
      <c r="J40" s="27">
        <v>0</v>
      </c>
      <c r="K40" s="28">
        <v>0</v>
      </c>
      <c r="L40" s="28">
        <v>0</v>
      </c>
      <c r="M40" s="29">
        <v>0</v>
      </c>
      <c r="N40" s="27">
        <v>14</v>
      </c>
      <c r="O40" s="28">
        <v>0</v>
      </c>
      <c r="P40" s="28">
        <v>13</v>
      </c>
      <c r="Q40" s="30">
        <v>1</v>
      </c>
    </row>
    <row r="41" spans="1:17" x14ac:dyDescent="0.2">
      <c r="A41" s="26" t="s">
        <v>37</v>
      </c>
      <c r="B41" s="27">
        <v>10</v>
      </c>
      <c r="C41" s="28">
        <v>0</v>
      </c>
      <c r="D41" s="28">
        <v>7</v>
      </c>
      <c r="E41" s="29">
        <v>3</v>
      </c>
      <c r="F41" s="27">
        <v>0</v>
      </c>
      <c r="G41" s="28">
        <v>0</v>
      </c>
      <c r="H41" s="28">
        <v>0</v>
      </c>
      <c r="I41" s="29">
        <v>0</v>
      </c>
      <c r="J41" s="27">
        <v>0</v>
      </c>
      <c r="K41" s="28">
        <v>0</v>
      </c>
      <c r="L41" s="28">
        <v>0</v>
      </c>
      <c r="M41" s="29">
        <v>0</v>
      </c>
      <c r="N41" s="27">
        <v>0</v>
      </c>
      <c r="O41" s="28">
        <v>0</v>
      </c>
      <c r="P41" s="28">
        <v>0</v>
      </c>
      <c r="Q41" s="30">
        <v>0</v>
      </c>
    </row>
    <row r="42" spans="1:17" x14ac:dyDescent="0.2">
      <c r="A42" s="26" t="s">
        <v>38</v>
      </c>
      <c r="B42" s="27">
        <v>2</v>
      </c>
      <c r="C42" s="28">
        <v>0</v>
      </c>
      <c r="D42" s="28">
        <v>1</v>
      </c>
      <c r="E42" s="29">
        <v>1</v>
      </c>
      <c r="F42" s="27">
        <v>0</v>
      </c>
      <c r="G42" s="28">
        <v>0</v>
      </c>
      <c r="H42" s="28">
        <v>0</v>
      </c>
      <c r="I42" s="29">
        <v>0</v>
      </c>
      <c r="J42" s="27">
        <v>0</v>
      </c>
      <c r="K42" s="28">
        <v>0</v>
      </c>
      <c r="L42" s="28">
        <v>0</v>
      </c>
      <c r="M42" s="29">
        <v>0</v>
      </c>
      <c r="N42" s="27">
        <v>0</v>
      </c>
      <c r="O42" s="28">
        <v>0</v>
      </c>
      <c r="P42" s="28">
        <v>0</v>
      </c>
      <c r="Q42" s="30">
        <v>0</v>
      </c>
    </row>
    <row r="43" spans="1:17" x14ac:dyDescent="0.2">
      <c r="A43" s="26" t="s">
        <v>39</v>
      </c>
      <c r="B43" s="27">
        <v>6</v>
      </c>
      <c r="C43" s="28">
        <v>0</v>
      </c>
      <c r="D43" s="28">
        <v>5</v>
      </c>
      <c r="E43" s="29">
        <v>1</v>
      </c>
      <c r="F43" s="27">
        <v>0</v>
      </c>
      <c r="G43" s="28">
        <v>0</v>
      </c>
      <c r="H43" s="28">
        <v>0</v>
      </c>
      <c r="I43" s="29">
        <v>0</v>
      </c>
      <c r="J43" s="27">
        <v>2</v>
      </c>
      <c r="K43" s="28">
        <v>0</v>
      </c>
      <c r="L43" s="28">
        <v>0</v>
      </c>
      <c r="M43" s="29">
        <v>2</v>
      </c>
      <c r="N43" s="27">
        <v>31</v>
      </c>
      <c r="O43" s="28">
        <v>0</v>
      </c>
      <c r="P43" s="28">
        <v>14</v>
      </c>
      <c r="Q43" s="30">
        <v>17</v>
      </c>
    </row>
    <row r="44" spans="1:17" x14ac:dyDescent="0.2">
      <c r="A44" s="26" t="s">
        <v>40</v>
      </c>
      <c r="B44" s="27">
        <v>14</v>
      </c>
      <c r="C44" s="28">
        <v>1</v>
      </c>
      <c r="D44" s="28">
        <v>10</v>
      </c>
      <c r="E44" s="29">
        <v>3</v>
      </c>
      <c r="F44" s="27">
        <v>2</v>
      </c>
      <c r="G44" s="28">
        <v>0</v>
      </c>
      <c r="H44" s="28">
        <v>1</v>
      </c>
      <c r="I44" s="29">
        <v>1</v>
      </c>
      <c r="J44" s="27">
        <v>0</v>
      </c>
      <c r="K44" s="28">
        <v>0</v>
      </c>
      <c r="L44" s="28">
        <v>0</v>
      </c>
      <c r="M44" s="29">
        <v>0</v>
      </c>
      <c r="N44" s="27">
        <v>36</v>
      </c>
      <c r="O44" s="28">
        <v>0</v>
      </c>
      <c r="P44" s="28">
        <v>29</v>
      </c>
      <c r="Q44" s="30">
        <v>7</v>
      </c>
    </row>
    <row r="45" spans="1:17" x14ac:dyDescent="0.2">
      <c r="A45" s="26" t="s">
        <v>41</v>
      </c>
      <c r="B45" s="27">
        <v>9</v>
      </c>
      <c r="C45" s="28">
        <v>0</v>
      </c>
      <c r="D45" s="28">
        <v>8</v>
      </c>
      <c r="E45" s="29">
        <v>1</v>
      </c>
      <c r="F45" s="27">
        <v>0</v>
      </c>
      <c r="G45" s="28">
        <v>0</v>
      </c>
      <c r="H45" s="28">
        <v>0</v>
      </c>
      <c r="I45" s="29">
        <v>0</v>
      </c>
      <c r="J45" s="27">
        <v>4</v>
      </c>
      <c r="K45" s="28">
        <v>0</v>
      </c>
      <c r="L45" s="28">
        <v>2</v>
      </c>
      <c r="M45" s="29">
        <v>2</v>
      </c>
      <c r="N45" s="27">
        <v>1</v>
      </c>
      <c r="O45" s="28">
        <v>0</v>
      </c>
      <c r="P45" s="28">
        <v>0</v>
      </c>
      <c r="Q45" s="30">
        <v>1</v>
      </c>
    </row>
    <row r="46" spans="1:17" x14ac:dyDescent="0.2">
      <c r="A46" s="26" t="s">
        <v>42</v>
      </c>
      <c r="B46" s="27">
        <v>7</v>
      </c>
      <c r="C46" s="28">
        <v>0</v>
      </c>
      <c r="D46" s="28">
        <v>5</v>
      </c>
      <c r="E46" s="29">
        <v>2</v>
      </c>
      <c r="F46" s="27">
        <v>1</v>
      </c>
      <c r="G46" s="28">
        <v>0</v>
      </c>
      <c r="H46" s="28">
        <v>0</v>
      </c>
      <c r="I46" s="29">
        <v>1</v>
      </c>
      <c r="J46" s="27">
        <v>0</v>
      </c>
      <c r="K46" s="28">
        <v>0</v>
      </c>
      <c r="L46" s="28">
        <v>0</v>
      </c>
      <c r="M46" s="29">
        <v>0</v>
      </c>
      <c r="N46" s="27">
        <v>64</v>
      </c>
      <c r="O46" s="28">
        <v>0</v>
      </c>
      <c r="P46" s="28">
        <v>33</v>
      </c>
      <c r="Q46" s="30">
        <v>31</v>
      </c>
    </row>
    <row r="47" spans="1:17" x14ac:dyDescent="0.2">
      <c r="A47" s="26" t="s">
        <v>43</v>
      </c>
      <c r="B47" s="27">
        <v>5</v>
      </c>
      <c r="C47" s="28">
        <v>0</v>
      </c>
      <c r="D47" s="28">
        <v>4</v>
      </c>
      <c r="E47" s="29">
        <v>1</v>
      </c>
      <c r="F47" s="27">
        <v>0</v>
      </c>
      <c r="G47" s="28">
        <v>0</v>
      </c>
      <c r="H47" s="28">
        <v>0</v>
      </c>
      <c r="I47" s="29">
        <v>0</v>
      </c>
      <c r="J47" s="27">
        <v>0</v>
      </c>
      <c r="K47" s="28">
        <v>0</v>
      </c>
      <c r="L47" s="28">
        <v>0</v>
      </c>
      <c r="M47" s="29">
        <v>0</v>
      </c>
      <c r="N47" s="27">
        <v>31</v>
      </c>
      <c r="O47" s="28">
        <v>0</v>
      </c>
      <c r="P47" s="28">
        <v>28</v>
      </c>
      <c r="Q47" s="30">
        <v>3</v>
      </c>
    </row>
    <row r="48" spans="1:17" x14ac:dyDescent="0.2">
      <c r="A48" s="26" t="s">
        <v>44</v>
      </c>
      <c r="B48" s="27">
        <v>4</v>
      </c>
      <c r="C48" s="28">
        <v>0</v>
      </c>
      <c r="D48" s="28">
        <v>3</v>
      </c>
      <c r="E48" s="29">
        <v>1</v>
      </c>
      <c r="F48" s="27">
        <v>0</v>
      </c>
      <c r="G48" s="28">
        <v>0</v>
      </c>
      <c r="H48" s="28">
        <v>0</v>
      </c>
      <c r="I48" s="29">
        <v>0</v>
      </c>
      <c r="J48" s="27">
        <v>0</v>
      </c>
      <c r="K48" s="28">
        <v>0</v>
      </c>
      <c r="L48" s="28">
        <v>0</v>
      </c>
      <c r="M48" s="29">
        <v>0</v>
      </c>
      <c r="N48" s="27">
        <v>0</v>
      </c>
      <c r="O48" s="28">
        <v>0</v>
      </c>
      <c r="P48" s="28">
        <v>0</v>
      </c>
      <c r="Q48" s="30">
        <v>0</v>
      </c>
    </row>
    <row r="49" spans="1:17" x14ac:dyDescent="0.2">
      <c r="A49" s="26" t="s">
        <v>45</v>
      </c>
      <c r="B49" s="27">
        <v>1</v>
      </c>
      <c r="C49" s="28">
        <v>0</v>
      </c>
      <c r="D49" s="28">
        <v>1</v>
      </c>
      <c r="E49" s="29">
        <v>0</v>
      </c>
      <c r="F49" s="27">
        <v>0</v>
      </c>
      <c r="G49" s="28">
        <v>0</v>
      </c>
      <c r="H49" s="28">
        <v>0</v>
      </c>
      <c r="I49" s="29">
        <v>0</v>
      </c>
      <c r="J49" s="27">
        <v>0</v>
      </c>
      <c r="K49" s="28">
        <v>0</v>
      </c>
      <c r="L49" s="28">
        <v>0</v>
      </c>
      <c r="M49" s="29">
        <v>0</v>
      </c>
      <c r="N49" s="27">
        <v>0</v>
      </c>
      <c r="O49" s="28">
        <v>0</v>
      </c>
      <c r="P49" s="28">
        <v>0</v>
      </c>
      <c r="Q49" s="30">
        <v>0</v>
      </c>
    </row>
    <row r="50" spans="1:17" x14ac:dyDescent="0.2">
      <c r="A50" s="26" t="s">
        <v>46</v>
      </c>
      <c r="B50" s="27">
        <v>1</v>
      </c>
      <c r="C50" s="28">
        <v>0</v>
      </c>
      <c r="D50" s="28">
        <v>1</v>
      </c>
      <c r="E50" s="29">
        <v>0</v>
      </c>
      <c r="F50" s="27">
        <v>0</v>
      </c>
      <c r="G50" s="28">
        <v>0</v>
      </c>
      <c r="H50" s="28">
        <v>0</v>
      </c>
      <c r="I50" s="29">
        <v>0</v>
      </c>
      <c r="J50" s="27">
        <v>1</v>
      </c>
      <c r="K50" s="28">
        <v>0</v>
      </c>
      <c r="L50" s="28">
        <v>0</v>
      </c>
      <c r="M50" s="29">
        <v>1</v>
      </c>
      <c r="N50" s="27">
        <v>0</v>
      </c>
      <c r="O50" s="28">
        <v>0</v>
      </c>
      <c r="P50" s="28">
        <v>0</v>
      </c>
      <c r="Q50" s="30">
        <v>0</v>
      </c>
    </row>
    <row r="51" spans="1:17" x14ac:dyDescent="0.2">
      <c r="A51" s="26" t="s">
        <v>47</v>
      </c>
      <c r="B51" s="27">
        <v>2</v>
      </c>
      <c r="C51" s="28">
        <v>0</v>
      </c>
      <c r="D51" s="28">
        <v>1</v>
      </c>
      <c r="E51" s="29">
        <v>1</v>
      </c>
      <c r="F51" s="27">
        <v>0</v>
      </c>
      <c r="G51" s="28">
        <v>0</v>
      </c>
      <c r="H51" s="28">
        <v>0</v>
      </c>
      <c r="I51" s="29">
        <v>0</v>
      </c>
      <c r="J51" s="27">
        <v>2</v>
      </c>
      <c r="K51" s="28">
        <v>0</v>
      </c>
      <c r="L51" s="28">
        <v>1</v>
      </c>
      <c r="M51" s="29">
        <v>1</v>
      </c>
      <c r="N51" s="27">
        <v>9</v>
      </c>
      <c r="O51" s="28">
        <v>0</v>
      </c>
      <c r="P51" s="28">
        <v>6</v>
      </c>
      <c r="Q51" s="30">
        <v>3</v>
      </c>
    </row>
    <row r="52" spans="1:17" x14ac:dyDescent="0.2">
      <c r="A52" s="26" t="s">
        <v>48</v>
      </c>
      <c r="B52" s="27">
        <v>0</v>
      </c>
      <c r="C52" s="28">
        <v>0</v>
      </c>
      <c r="D52" s="28">
        <v>0</v>
      </c>
      <c r="E52" s="29">
        <v>0</v>
      </c>
      <c r="F52" s="27">
        <v>0</v>
      </c>
      <c r="G52" s="28">
        <v>0</v>
      </c>
      <c r="H52" s="28">
        <v>0</v>
      </c>
      <c r="I52" s="29">
        <v>0</v>
      </c>
      <c r="J52" s="27">
        <v>0</v>
      </c>
      <c r="K52" s="28">
        <v>0</v>
      </c>
      <c r="L52" s="28">
        <v>0</v>
      </c>
      <c r="M52" s="29">
        <v>0</v>
      </c>
      <c r="N52" s="27">
        <v>24</v>
      </c>
      <c r="O52" s="28">
        <v>0</v>
      </c>
      <c r="P52" s="28">
        <v>13</v>
      </c>
      <c r="Q52" s="30">
        <v>11</v>
      </c>
    </row>
    <row r="53" spans="1:17" x14ac:dyDescent="0.2">
      <c r="A53" s="26" t="s">
        <v>49</v>
      </c>
      <c r="B53" s="27">
        <v>2</v>
      </c>
      <c r="C53" s="28">
        <v>0</v>
      </c>
      <c r="D53" s="28">
        <v>0</v>
      </c>
      <c r="E53" s="29">
        <v>2</v>
      </c>
      <c r="F53" s="27">
        <v>1</v>
      </c>
      <c r="G53" s="28">
        <v>0</v>
      </c>
      <c r="H53" s="28">
        <v>1</v>
      </c>
      <c r="I53" s="29">
        <v>0</v>
      </c>
      <c r="J53" s="27">
        <v>1</v>
      </c>
      <c r="K53" s="28">
        <v>0</v>
      </c>
      <c r="L53" s="28">
        <v>0</v>
      </c>
      <c r="M53" s="29">
        <v>1</v>
      </c>
      <c r="N53" s="27">
        <v>0</v>
      </c>
      <c r="O53" s="28">
        <v>0</v>
      </c>
      <c r="P53" s="28">
        <v>0</v>
      </c>
      <c r="Q53" s="30">
        <v>0</v>
      </c>
    </row>
    <row r="54" spans="1:17" x14ac:dyDescent="0.2">
      <c r="A54" s="26" t="s">
        <v>50</v>
      </c>
      <c r="B54" s="27">
        <v>0</v>
      </c>
      <c r="C54" s="28">
        <v>0</v>
      </c>
      <c r="D54" s="28">
        <v>0</v>
      </c>
      <c r="E54" s="29">
        <v>0</v>
      </c>
      <c r="F54" s="27">
        <v>0</v>
      </c>
      <c r="G54" s="28">
        <v>0</v>
      </c>
      <c r="H54" s="28">
        <v>0</v>
      </c>
      <c r="I54" s="29">
        <v>0</v>
      </c>
      <c r="J54" s="27">
        <v>0</v>
      </c>
      <c r="K54" s="28">
        <v>0</v>
      </c>
      <c r="L54" s="28">
        <v>0</v>
      </c>
      <c r="M54" s="29">
        <v>0</v>
      </c>
      <c r="N54" s="27">
        <v>0</v>
      </c>
      <c r="O54" s="28">
        <v>0</v>
      </c>
      <c r="P54" s="28">
        <v>0</v>
      </c>
      <c r="Q54" s="30">
        <v>0</v>
      </c>
    </row>
    <row r="55" spans="1:17" x14ac:dyDescent="0.2">
      <c r="A55" s="31" t="s">
        <v>51</v>
      </c>
      <c r="B55" s="32">
        <v>2</v>
      </c>
      <c r="C55" s="33">
        <v>0</v>
      </c>
      <c r="D55" s="33">
        <v>1</v>
      </c>
      <c r="E55" s="34">
        <v>1</v>
      </c>
      <c r="F55" s="32">
        <v>0</v>
      </c>
      <c r="G55" s="33">
        <v>0</v>
      </c>
      <c r="H55" s="33">
        <v>0</v>
      </c>
      <c r="I55" s="34">
        <v>0</v>
      </c>
      <c r="J55" s="32">
        <v>0</v>
      </c>
      <c r="K55" s="33">
        <v>0</v>
      </c>
      <c r="L55" s="33">
        <v>0</v>
      </c>
      <c r="M55" s="34">
        <v>0</v>
      </c>
      <c r="N55" s="32">
        <v>0</v>
      </c>
      <c r="O55" s="33">
        <v>0</v>
      </c>
      <c r="P55" s="33">
        <v>0</v>
      </c>
      <c r="Q55" s="35">
        <v>0</v>
      </c>
    </row>
    <row r="56" spans="1:17" x14ac:dyDescent="0.2">
      <c r="A56" s="11" t="s">
        <v>89</v>
      </c>
      <c r="B56" s="12">
        <f t="shared" ref="B56:M56" si="0">SUM(B4:B55)</f>
        <v>360</v>
      </c>
      <c r="C56" s="13">
        <f t="shared" si="0"/>
        <v>6</v>
      </c>
      <c r="D56" s="13">
        <f t="shared" si="0"/>
        <v>247</v>
      </c>
      <c r="E56" s="14">
        <f t="shared" si="0"/>
        <v>107</v>
      </c>
      <c r="F56" s="15">
        <f t="shared" si="0"/>
        <v>12</v>
      </c>
      <c r="G56" s="13">
        <f t="shared" si="0"/>
        <v>0</v>
      </c>
      <c r="H56" s="13">
        <f t="shared" si="0"/>
        <v>7</v>
      </c>
      <c r="I56" s="14">
        <f t="shared" si="0"/>
        <v>5</v>
      </c>
      <c r="J56" s="15">
        <f t="shared" si="0"/>
        <v>48</v>
      </c>
      <c r="K56" s="13">
        <f t="shared" si="0"/>
        <v>1</v>
      </c>
      <c r="L56" s="13">
        <f t="shared" si="0"/>
        <v>20</v>
      </c>
      <c r="M56" s="14">
        <f t="shared" si="0"/>
        <v>27</v>
      </c>
      <c r="N56" s="15">
        <f>SUM(N4:N55)</f>
        <v>3709</v>
      </c>
      <c r="O56" s="13">
        <f>SUM(O4:O55)</f>
        <v>1</v>
      </c>
      <c r="P56" s="13">
        <f>SUM(P4:P55)</f>
        <v>2685</v>
      </c>
      <c r="Q56" s="16">
        <f>SUM(Q4:Q55)</f>
        <v>1023</v>
      </c>
    </row>
  </sheetData>
  <sheetProtection password="CFC7" sheet="1" objects="1" scenarios="1"/>
  <protectedRanges>
    <protectedRange password="CFC7" sqref="B4:Q55" name="範囲1"/>
  </protectedRanges>
  <mergeCells count="18">
    <mergeCell ref="A1:A3"/>
    <mergeCell ref="B1:E1"/>
    <mergeCell ref="F1:I1"/>
    <mergeCell ref="J1:M1"/>
    <mergeCell ref="N1:Q1"/>
    <mergeCell ref="B2:B3"/>
    <mergeCell ref="C2:C3"/>
    <mergeCell ref="D2:D3"/>
    <mergeCell ref="E2:E3"/>
    <mergeCell ref="F2:F3"/>
    <mergeCell ref="M2:M3"/>
    <mergeCell ref="N2:N3"/>
    <mergeCell ref="G2:G3"/>
    <mergeCell ref="H2:H3"/>
    <mergeCell ref="I2:I3"/>
    <mergeCell ref="J2:J3"/>
    <mergeCell ref="K2:K3"/>
    <mergeCell ref="L2:L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topLeftCell="A40" workbookViewId="0">
      <selection activeCell="F68" sqref="F68"/>
    </sheetView>
  </sheetViews>
  <sheetFormatPr defaultColWidth="9" defaultRowHeight="13" x14ac:dyDescent="0.2"/>
  <cols>
    <col min="1" max="1" width="12.81640625" customWidth="1"/>
    <col min="2" max="2" width="8.90625"/>
    <col min="3" max="3" width="9" style="4"/>
    <col min="4" max="4" width="13.453125" customWidth="1"/>
    <col min="5" max="5" width="8.90625"/>
    <col min="6" max="6" width="9" style="4"/>
    <col min="7" max="7" width="19.90625" customWidth="1"/>
    <col min="8" max="8" width="8.90625"/>
    <col min="9" max="9" width="9" style="4"/>
    <col min="10" max="10" width="17.453125" customWidth="1"/>
    <col min="11" max="11" width="8.90625" customWidth="1"/>
    <col min="12" max="16384" width="9" style="4"/>
  </cols>
  <sheetData>
    <row r="1" spans="1:11" customFormat="1" x14ac:dyDescent="0.2">
      <c r="C1" s="4"/>
      <c r="F1" s="4"/>
      <c r="I1" s="4"/>
    </row>
    <row r="2" spans="1:11" customFormat="1" x14ac:dyDescent="0.2">
      <c r="A2" s="1" t="s">
        <v>76</v>
      </c>
      <c r="B2" s="1"/>
      <c r="C2" s="4"/>
      <c r="D2" s="1" t="s">
        <v>77</v>
      </c>
      <c r="E2" s="1"/>
      <c r="F2" s="4"/>
      <c r="G2" s="1" t="s">
        <v>78</v>
      </c>
      <c r="H2" s="1"/>
      <c r="I2" s="4"/>
      <c r="J2" s="1" t="s">
        <v>79</v>
      </c>
      <c r="K2" s="1"/>
    </row>
    <row r="3" spans="1:11" customFormat="1" x14ac:dyDescent="0.2">
      <c r="A3" s="1" t="s">
        <v>80</v>
      </c>
      <c r="B3" s="1" t="s">
        <v>81</v>
      </c>
      <c r="C3" s="4"/>
      <c r="D3" s="1" t="s">
        <v>80</v>
      </c>
      <c r="E3" s="1" t="s">
        <v>81</v>
      </c>
      <c r="F3" s="4"/>
      <c r="G3" s="1" t="s">
        <v>80</v>
      </c>
      <c r="H3" s="1" t="s">
        <v>81</v>
      </c>
      <c r="I3" s="4"/>
      <c r="J3" s="1" t="s">
        <v>80</v>
      </c>
      <c r="K3" s="1" t="s">
        <v>81</v>
      </c>
    </row>
    <row r="4" spans="1:11" x14ac:dyDescent="0.2">
      <c r="A4" s="2" t="s">
        <v>1</v>
      </c>
      <c r="B4" s="2">
        <v>15</v>
      </c>
      <c r="D4" s="2" t="s">
        <v>1</v>
      </c>
      <c r="E4" s="2">
        <v>3</v>
      </c>
      <c r="G4" s="2" t="s">
        <v>1</v>
      </c>
      <c r="H4" s="2">
        <v>46</v>
      </c>
      <c r="J4" s="2" t="s">
        <v>1</v>
      </c>
      <c r="K4" s="2">
        <v>402</v>
      </c>
    </row>
    <row r="5" spans="1:11" x14ac:dyDescent="0.2">
      <c r="A5" s="2" t="s">
        <v>2</v>
      </c>
      <c r="B5" s="2">
        <v>16</v>
      </c>
      <c r="D5" s="2" t="s">
        <v>2</v>
      </c>
      <c r="E5" s="2">
        <v>6</v>
      </c>
      <c r="G5" s="2" t="s">
        <v>2</v>
      </c>
      <c r="H5" s="2">
        <v>69</v>
      </c>
      <c r="J5" s="2" t="s">
        <v>2</v>
      </c>
      <c r="K5" s="2">
        <v>206</v>
      </c>
    </row>
    <row r="6" spans="1:11" x14ac:dyDescent="0.2">
      <c r="A6" s="2" t="s">
        <v>3</v>
      </c>
      <c r="B6" s="2">
        <v>31</v>
      </c>
      <c r="D6" s="2" t="s">
        <v>3</v>
      </c>
      <c r="E6" s="2">
        <v>3</v>
      </c>
      <c r="G6" s="2" t="s">
        <v>3</v>
      </c>
      <c r="H6" s="2">
        <v>40</v>
      </c>
      <c r="J6" s="2" t="s">
        <v>3</v>
      </c>
      <c r="K6" s="2">
        <v>1046</v>
      </c>
    </row>
    <row r="7" spans="1:11" x14ac:dyDescent="0.2">
      <c r="A7" s="2" t="s">
        <v>4</v>
      </c>
      <c r="B7" s="2">
        <v>28</v>
      </c>
      <c r="D7" s="2" t="s">
        <v>4</v>
      </c>
      <c r="E7" s="2">
        <v>10</v>
      </c>
      <c r="G7" s="2" t="s">
        <v>4</v>
      </c>
      <c r="H7" s="2">
        <v>29</v>
      </c>
      <c r="J7" s="2" t="s">
        <v>4</v>
      </c>
      <c r="K7" s="2">
        <v>701</v>
      </c>
    </row>
    <row r="8" spans="1:11" x14ac:dyDescent="0.2">
      <c r="A8" s="2" t="s">
        <v>5</v>
      </c>
      <c r="B8" s="2">
        <v>85</v>
      </c>
      <c r="D8" s="2" t="s">
        <v>5</v>
      </c>
      <c r="E8" s="2">
        <v>4</v>
      </c>
      <c r="G8" s="2" t="s">
        <v>5</v>
      </c>
      <c r="H8" s="2">
        <v>65</v>
      </c>
      <c r="J8" s="2" t="s">
        <v>5</v>
      </c>
      <c r="K8" s="2">
        <v>594</v>
      </c>
    </row>
    <row r="9" spans="1:11" x14ac:dyDescent="0.2">
      <c r="A9" s="2" t="s">
        <v>6</v>
      </c>
      <c r="B9" s="2">
        <v>15</v>
      </c>
      <c r="D9" s="2" t="s">
        <v>6</v>
      </c>
      <c r="E9" s="2">
        <v>1</v>
      </c>
      <c r="G9" s="2" t="s">
        <v>6</v>
      </c>
      <c r="H9" s="2">
        <v>19</v>
      </c>
      <c r="J9" s="2" t="s">
        <v>6</v>
      </c>
      <c r="K9" s="2">
        <v>472</v>
      </c>
    </row>
    <row r="10" spans="1:11" x14ac:dyDescent="0.2">
      <c r="A10" s="2" t="s">
        <v>7</v>
      </c>
      <c r="B10" s="2">
        <v>75</v>
      </c>
      <c r="D10" s="2" t="s">
        <v>7</v>
      </c>
      <c r="E10" s="2">
        <v>12</v>
      </c>
      <c r="G10" s="2" t="s">
        <v>7</v>
      </c>
      <c r="H10" s="2">
        <v>118</v>
      </c>
      <c r="J10" s="2" t="s">
        <v>7</v>
      </c>
      <c r="K10" s="2">
        <v>766</v>
      </c>
    </row>
    <row r="11" spans="1:11" x14ac:dyDescent="0.2">
      <c r="A11" s="2" t="s">
        <v>8</v>
      </c>
      <c r="B11" s="2">
        <v>23</v>
      </c>
      <c r="D11" s="2" t="s">
        <v>8</v>
      </c>
      <c r="E11" s="2">
        <v>3</v>
      </c>
      <c r="G11" s="2" t="s">
        <v>8</v>
      </c>
      <c r="H11" s="2">
        <v>11</v>
      </c>
      <c r="J11" s="2" t="s">
        <v>8</v>
      </c>
      <c r="K11" s="2">
        <v>897</v>
      </c>
    </row>
    <row r="12" spans="1:11" x14ac:dyDescent="0.2">
      <c r="A12" s="2" t="s">
        <v>9</v>
      </c>
      <c r="B12" s="2">
        <v>37</v>
      </c>
      <c r="D12" s="2" t="s">
        <v>9</v>
      </c>
      <c r="E12" s="2">
        <v>2</v>
      </c>
      <c r="G12" s="2" t="s">
        <v>9</v>
      </c>
      <c r="H12" s="2">
        <v>21</v>
      </c>
      <c r="J12" s="2" t="s">
        <v>9</v>
      </c>
      <c r="K12" s="2">
        <v>622</v>
      </c>
    </row>
    <row r="13" spans="1:11" x14ac:dyDescent="0.2">
      <c r="A13" s="2" t="s">
        <v>10</v>
      </c>
      <c r="B13" s="2">
        <v>28</v>
      </c>
      <c r="D13" s="2" t="s">
        <v>10</v>
      </c>
      <c r="E13" s="2">
        <v>0</v>
      </c>
      <c r="G13" s="2" t="s">
        <v>10</v>
      </c>
      <c r="H13" s="2">
        <v>12</v>
      </c>
      <c r="J13" s="2" t="s">
        <v>10</v>
      </c>
      <c r="K13" s="2">
        <v>624</v>
      </c>
    </row>
    <row r="14" spans="1:11" x14ac:dyDescent="0.2">
      <c r="A14" s="2" t="s">
        <v>11</v>
      </c>
      <c r="B14" s="2">
        <v>39</v>
      </c>
      <c r="D14" s="2" t="s">
        <v>11</v>
      </c>
      <c r="E14" s="2">
        <v>0</v>
      </c>
      <c r="G14" s="2" t="s">
        <v>11</v>
      </c>
      <c r="H14" s="2">
        <v>21</v>
      </c>
      <c r="J14" s="2" t="s">
        <v>11</v>
      </c>
      <c r="K14" s="2">
        <v>1780</v>
      </c>
    </row>
    <row r="15" spans="1:11" x14ac:dyDescent="0.2">
      <c r="A15" s="2" t="s">
        <v>12</v>
      </c>
      <c r="B15" s="2">
        <v>18</v>
      </c>
      <c r="D15" s="2" t="s">
        <v>12</v>
      </c>
      <c r="E15" s="2">
        <v>4</v>
      </c>
      <c r="G15" s="2" t="s">
        <v>12</v>
      </c>
      <c r="H15" s="2">
        <v>30</v>
      </c>
      <c r="J15" s="2" t="s">
        <v>12</v>
      </c>
      <c r="K15" s="2">
        <v>196</v>
      </c>
    </row>
    <row r="16" spans="1:11" x14ac:dyDescent="0.2">
      <c r="A16" s="2" t="s">
        <v>13</v>
      </c>
      <c r="B16" s="2">
        <v>18</v>
      </c>
      <c r="D16" s="2" t="s">
        <v>13</v>
      </c>
      <c r="E16" s="2">
        <v>3</v>
      </c>
      <c r="G16" s="2" t="s">
        <v>13</v>
      </c>
      <c r="H16" s="2">
        <v>18</v>
      </c>
      <c r="J16" s="2" t="s">
        <v>13</v>
      </c>
      <c r="K16" s="2">
        <v>291</v>
      </c>
    </row>
    <row r="17" spans="1:11" x14ac:dyDescent="0.2">
      <c r="A17" s="2" t="s">
        <v>14</v>
      </c>
      <c r="B17" s="2">
        <v>32</v>
      </c>
      <c r="D17" s="2" t="s">
        <v>14</v>
      </c>
      <c r="E17" s="2">
        <v>1</v>
      </c>
      <c r="G17" s="2" t="s">
        <v>14</v>
      </c>
      <c r="H17" s="2">
        <v>22</v>
      </c>
      <c r="J17" s="2" t="s">
        <v>14</v>
      </c>
      <c r="K17" s="2">
        <v>1306</v>
      </c>
    </row>
    <row r="18" spans="1:11" x14ac:dyDescent="0.2">
      <c r="A18" s="2" t="s">
        <v>15</v>
      </c>
      <c r="B18" s="2">
        <v>46</v>
      </c>
      <c r="D18" s="2" t="s">
        <v>15</v>
      </c>
      <c r="E18" s="2">
        <v>3</v>
      </c>
      <c r="G18" s="2" t="s">
        <v>15</v>
      </c>
      <c r="H18" s="2">
        <v>51</v>
      </c>
      <c r="J18" s="2" t="s">
        <v>15</v>
      </c>
      <c r="K18" s="2">
        <v>788</v>
      </c>
    </row>
    <row r="19" spans="1:11" x14ac:dyDescent="0.2">
      <c r="A19" s="2" t="s">
        <v>16</v>
      </c>
      <c r="B19" s="2">
        <v>70</v>
      </c>
      <c r="D19" s="2" t="s">
        <v>16</v>
      </c>
      <c r="E19" s="2">
        <v>2</v>
      </c>
      <c r="G19" s="2" t="s">
        <v>16</v>
      </c>
      <c r="H19" s="2">
        <v>23</v>
      </c>
      <c r="J19" s="2" t="s">
        <v>16</v>
      </c>
      <c r="K19" s="2">
        <v>941</v>
      </c>
    </row>
    <row r="20" spans="1:11" x14ac:dyDescent="0.2">
      <c r="A20" s="2" t="s">
        <v>17</v>
      </c>
      <c r="B20" s="2">
        <v>23</v>
      </c>
      <c r="D20" s="2" t="s">
        <v>17</v>
      </c>
      <c r="E20" s="2">
        <v>0</v>
      </c>
      <c r="G20" s="2" t="s">
        <v>17</v>
      </c>
      <c r="H20" s="2">
        <v>91</v>
      </c>
      <c r="J20" s="2" t="s">
        <v>17</v>
      </c>
      <c r="K20" s="2">
        <v>572</v>
      </c>
    </row>
    <row r="21" spans="1:11" x14ac:dyDescent="0.2">
      <c r="A21" s="2" t="s">
        <v>18</v>
      </c>
      <c r="B21" s="2">
        <v>29</v>
      </c>
      <c r="D21" s="2" t="s">
        <v>18</v>
      </c>
      <c r="E21" s="2">
        <v>1</v>
      </c>
      <c r="G21" s="2" t="s">
        <v>18</v>
      </c>
      <c r="H21" s="2">
        <v>14</v>
      </c>
      <c r="J21" s="2" t="s">
        <v>18</v>
      </c>
      <c r="K21" s="2">
        <v>1039</v>
      </c>
    </row>
    <row r="22" spans="1:11" x14ac:dyDescent="0.2">
      <c r="A22" s="2" t="s">
        <v>19</v>
      </c>
      <c r="B22" s="2">
        <v>98</v>
      </c>
      <c r="D22" s="2" t="s">
        <v>19</v>
      </c>
      <c r="E22" s="2">
        <v>1</v>
      </c>
      <c r="G22" s="2" t="s">
        <v>19</v>
      </c>
      <c r="H22" s="2">
        <v>87</v>
      </c>
      <c r="J22" s="2" t="s">
        <v>19</v>
      </c>
      <c r="K22" s="2">
        <v>1458</v>
      </c>
    </row>
    <row r="23" spans="1:11" x14ac:dyDescent="0.2">
      <c r="A23" s="2" t="s">
        <v>20</v>
      </c>
      <c r="B23" s="2">
        <v>46</v>
      </c>
      <c r="D23" s="2" t="s">
        <v>20</v>
      </c>
      <c r="E23" s="2">
        <v>4</v>
      </c>
      <c r="G23" s="2" t="s">
        <v>20</v>
      </c>
      <c r="H23" s="2">
        <v>36</v>
      </c>
      <c r="J23" s="2" t="s">
        <v>20</v>
      </c>
      <c r="K23" s="2">
        <v>1512</v>
      </c>
    </row>
    <row r="24" spans="1:11" x14ac:dyDescent="0.2">
      <c r="A24" s="2" t="s">
        <v>21</v>
      </c>
      <c r="B24" s="2">
        <v>25</v>
      </c>
      <c r="D24" s="2" t="s">
        <v>21</v>
      </c>
      <c r="E24" s="2">
        <v>5</v>
      </c>
      <c r="G24" s="2" t="s">
        <v>21</v>
      </c>
      <c r="H24" s="2">
        <v>84</v>
      </c>
      <c r="J24" s="2" t="s">
        <v>21</v>
      </c>
      <c r="K24" s="2">
        <v>542</v>
      </c>
    </row>
    <row r="25" spans="1:11" x14ac:dyDescent="0.2">
      <c r="A25" s="2" t="s">
        <v>22</v>
      </c>
      <c r="B25" s="2">
        <v>48</v>
      </c>
      <c r="D25" s="2" t="s">
        <v>22</v>
      </c>
      <c r="E25" s="2">
        <v>4</v>
      </c>
      <c r="G25" s="2" t="s">
        <v>22</v>
      </c>
      <c r="H25" s="2">
        <v>109</v>
      </c>
      <c r="J25" s="2" t="s">
        <v>22</v>
      </c>
      <c r="K25" s="2">
        <v>860</v>
      </c>
    </row>
    <row r="26" spans="1:11" x14ac:dyDescent="0.2">
      <c r="A26" s="2" t="s">
        <v>23</v>
      </c>
      <c r="B26" s="2">
        <v>68</v>
      </c>
      <c r="D26" s="2" t="s">
        <v>23</v>
      </c>
      <c r="E26" s="2">
        <v>3</v>
      </c>
      <c r="G26" s="2" t="s">
        <v>23</v>
      </c>
      <c r="H26" s="2">
        <v>166</v>
      </c>
      <c r="J26" s="2" t="s">
        <v>23</v>
      </c>
      <c r="K26" s="2">
        <v>1105</v>
      </c>
    </row>
    <row r="27" spans="1:11" x14ac:dyDescent="0.2">
      <c r="A27" s="3" t="s">
        <v>75</v>
      </c>
      <c r="B27" s="3">
        <v>27</v>
      </c>
      <c r="D27" s="3" t="s">
        <v>75</v>
      </c>
      <c r="E27" s="3">
        <v>0</v>
      </c>
      <c r="G27" s="3" t="s">
        <v>75</v>
      </c>
      <c r="H27" s="3">
        <v>28</v>
      </c>
      <c r="J27" s="3" t="s">
        <v>75</v>
      </c>
      <c r="K27" s="3">
        <v>342</v>
      </c>
    </row>
    <row r="28" spans="1:11" x14ac:dyDescent="0.2">
      <c r="A28" s="3" t="s">
        <v>24</v>
      </c>
      <c r="B28" s="3">
        <v>12</v>
      </c>
      <c r="D28" s="3" t="s">
        <v>24</v>
      </c>
      <c r="E28" s="3">
        <v>0</v>
      </c>
      <c r="G28" s="3" t="s">
        <v>24</v>
      </c>
      <c r="H28" s="3">
        <v>6</v>
      </c>
      <c r="J28" s="3" t="s">
        <v>24</v>
      </c>
      <c r="K28" s="3">
        <v>669</v>
      </c>
    </row>
    <row r="29" spans="1:11" x14ac:dyDescent="0.2">
      <c r="A29" s="3" t="s">
        <v>25</v>
      </c>
      <c r="B29" s="3">
        <v>16</v>
      </c>
      <c r="D29" s="3" t="s">
        <v>25</v>
      </c>
      <c r="E29" s="3">
        <v>2</v>
      </c>
      <c r="G29" s="3" t="s">
        <v>25</v>
      </c>
      <c r="H29" s="3">
        <v>18</v>
      </c>
      <c r="J29" s="3" t="s">
        <v>25</v>
      </c>
      <c r="K29" s="3">
        <v>177</v>
      </c>
    </row>
    <row r="30" spans="1:11" x14ac:dyDescent="0.2">
      <c r="A30" s="3" t="s">
        <v>26</v>
      </c>
      <c r="B30" s="3">
        <v>18</v>
      </c>
      <c r="D30" s="3" t="s">
        <v>26</v>
      </c>
      <c r="E30" s="3">
        <v>4</v>
      </c>
      <c r="G30" s="3" t="s">
        <v>26</v>
      </c>
      <c r="H30" s="3">
        <v>10</v>
      </c>
      <c r="J30" s="3" t="s">
        <v>26</v>
      </c>
      <c r="K30" s="3">
        <v>216</v>
      </c>
    </row>
    <row r="31" spans="1:11" x14ac:dyDescent="0.2">
      <c r="A31" s="3" t="s">
        <v>27</v>
      </c>
      <c r="B31" s="3">
        <v>34</v>
      </c>
      <c r="D31" s="3" t="s">
        <v>27</v>
      </c>
      <c r="E31" s="3">
        <v>1</v>
      </c>
      <c r="G31" s="3" t="s">
        <v>27</v>
      </c>
      <c r="H31" s="3">
        <v>96</v>
      </c>
      <c r="J31" s="3" t="s">
        <v>27</v>
      </c>
      <c r="K31" s="3">
        <v>493</v>
      </c>
    </row>
    <row r="32" spans="1:11" x14ac:dyDescent="0.2">
      <c r="A32" s="3" t="s">
        <v>28</v>
      </c>
      <c r="B32" s="3">
        <v>11</v>
      </c>
      <c r="D32" s="3" t="s">
        <v>28</v>
      </c>
      <c r="E32" s="3">
        <v>3</v>
      </c>
      <c r="G32" s="3" t="s">
        <v>28</v>
      </c>
      <c r="H32" s="3">
        <v>20</v>
      </c>
      <c r="J32" s="3" t="s">
        <v>28</v>
      </c>
      <c r="K32" s="3">
        <v>67</v>
      </c>
    </row>
    <row r="33" spans="1:11" x14ac:dyDescent="0.2">
      <c r="A33" s="3" t="s">
        <v>29</v>
      </c>
      <c r="B33" s="3">
        <v>18</v>
      </c>
      <c r="D33" s="3" t="s">
        <v>29</v>
      </c>
      <c r="E33" s="3">
        <v>1</v>
      </c>
      <c r="G33" s="3" t="s">
        <v>29</v>
      </c>
      <c r="H33" s="3">
        <v>84</v>
      </c>
      <c r="J33" s="3" t="s">
        <v>29</v>
      </c>
      <c r="K33" s="3">
        <v>732</v>
      </c>
    </row>
    <row r="34" spans="1:11" x14ac:dyDescent="0.2">
      <c r="A34" s="3" t="s">
        <v>30</v>
      </c>
      <c r="B34" s="3">
        <v>11</v>
      </c>
      <c r="D34" s="3" t="s">
        <v>30</v>
      </c>
      <c r="E34" s="3">
        <v>0</v>
      </c>
      <c r="G34" s="3" t="s">
        <v>30</v>
      </c>
      <c r="H34" s="3">
        <v>5</v>
      </c>
      <c r="J34" s="3" t="s">
        <v>30</v>
      </c>
      <c r="K34" s="3">
        <v>109</v>
      </c>
    </row>
    <row r="35" spans="1:11" x14ac:dyDescent="0.2">
      <c r="A35" s="3" t="s">
        <v>31</v>
      </c>
      <c r="B35" s="3">
        <v>20</v>
      </c>
      <c r="D35" s="3" t="s">
        <v>31</v>
      </c>
      <c r="E35" s="3">
        <v>0</v>
      </c>
      <c r="G35" s="3" t="s">
        <v>31</v>
      </c>
      <c r="H35" s="3">
        <v>62</v>
      </c>
      <c r="J35" s="3" t="s">
        <v>31</v>
      </c>
      <c r="K35" s="3">
        <v>110</v>
      </c>
    </row>
    <row r="36" spans="1:11" x14ac:dyDescent="0.2">
      <c r="A36" s="3" t="s">
        <v>32</v>
      </c>
      <c r="B36" s="3">
        <v>30</v>
      </c>
      <c r="D36" s="3" t="s">
        <v>32</v>
      </c>
      <c r="E36" s="3">
        <v>1</v>
      </c>
      <c r="G36" s="3" t="s">
        <v>32</v>
      </c>
      <c r="H36" s="3">
        <v>23</v>
      </c>
      <c r="J36" s="3" t="s">
        <v>32</v>
      </c>
      <c r="K36" s="3">
        <v>143</v>
      </c>
    </row>
    <row r="37" spans="1:11" x14ac:dyDescent="0.2">
      <c r="A37" s="3" t="s">
        <v>33</v>
      </c>
      <c r="B37" s="3">
        <v>21</v>
      </c>
      <c r="D37" s="3" t="s">
        <v>33</v>
      </c>
      <c r="E37" s="3">
        <v>1</v>
      </c>
      <c r="G37" s="3" t="s">
        <v>33</v>
      </c>
      <c r="H37" s="3">
        <v>23</v>
      </c>
      <c r="J37" s="3" t="s">
        <v>33</v>
      </c>
      <c r="K37" s="3">
        <v>50</v>
      </c>
    </row>
    <row r="38" spans="1:11" x14ac:dyDescent="0.2">
      <c r="A38" s="3" t="s">
        <v>34</v>
      </c>
      <c r="B38" s="3">
        <v>1</v>
      </c>
      <c r="D38" s="3" t="s">
        <v>34</v>
      </c>
      <c r="E38" s="3">
        <v>0</v>
      </c>
      <c r="G38" s="3" t="s">
        <v>34</v>
      </c>
      <c r="H38" s="3">
        <v>13</v>
      </c>
      <c r="J38" s="3" t="s">
        <v>34</v>
      </c>
      <c r="K38" s="3">
        <v>96</v>
      </c>
    </row>
    <row r="39" spans="1:11" x14ac:dyDescent="0.2">
      <c r="A39" s="3" t="s">
        <v>35</v>
      </c>
      <c r="B39" s="3">
        <v>3</v>
      </c>
      <c r="D39" s="3" t="s">
        <v>35</v>
      </c>
      <c r="E39" s="3">
        <v>0</v>
      </c>
      <c r="G39" s="3" t="s">
        <v>35</v>
      </c>
      <c r="H39" s="3">
        <v>22</v>
      </c>
      <c r="J39" s="3" t="s">
        <v>35</v>
      </c>
      <c r="K39" s="3">
        <v>130</v>
      </c>
    </row>
    <row r="40" spans="1:11" x14ac:dyDescent="0.2">
      <c r="A40" s="3" t="s">
        <v>36</v>
      </c>
      <c r="B40" s="3">
        <v>3</v>
      </c>
      <c r="D40" s="3" t="s">
        <v>36</v>
      </c>
      <c r="E40" s="3">
        <v>0</v>
      </c>
      <c r="G40" s="3" t="s">
        <v>36</v>
      </c>
      <c r="H40" s="3">
        <v>14</v>
      </c>
      <c r="J40" s="3" t="s">
        <v>36</v>
      </c>
      <c r="K40" s="3">
        <v>66</v>
      </c>
    </row>
    <row r="41" spans="1:11" x14ac:dyDescent="0.2">
      <c r="A41" s="3" t="s">
        <v>37</v>
      </c>
      <c r="B41" s="3">
        <v>14</v>
      </c>
      <c r="D41" s="3" t="s">
        <v>37</v>
      </c>
      <c r="E41" s="3">
        <v>0</v>
      </c>
      <c r="G41" s="3" t="s">
        <v>37</v>
      </c>
      <c r="H41" s="3">
        <v>24</v>
      </c>
      <c r="J41" s="3" t="s">
        <v>37</v>
      </c>
      <c r="K41" s="3">
        <v>30</v>
      </c>
    </row>
    <row r="42" spans="1:11" x14ac:dyDescent="0.2">
      <c r="A42" s="3" t="s">
        <v>38</v>
      </c>
      <c r="B42" s="3">
        <v>13</v>
      </c>
      <c r="D42" s="3" t="s">
        <v>38</v>
      </c>
      <c r="E42" s="3">
        <v>1</v>
      </c>
      <c r="G42" s="3" t="s">
        <v>38</v>
      </c>
      <c r="H42" s="3">
        <v>8</v>
      </c>
      <c r="J42" s="3" t="s">
        <v>38</v>
      </c>
      <c r="K42" s="3">
        <v>0</v>
      </c>
    </row>
    <row r="43" spans="1:11" x14ac:dyDescent="0.2">
      <c r="A43" s="3" t="s">
        <v>97</v>
      </c>
      <c r="B43" s="3">
        <v>19</v>
      </c>
      <c r="D43" s="3" t="s">
        <v>97</v>
      </c>
      <c r="E43" s="3">
        <v>2</v>
      </c>
      <c r="G43" s="3" t="s">
        <v>97</v>
      </c>
      <c r="H43" s="3">
        <v>41</v>
      </c>
      <c r="J43" s="3" t="s">
        <v>97</v>
      </c>
      <c r="K43" s="3">
        <v>255</v>
      </c>
    </row>
    <row r="44" spans="1:11" x14ac:dyDescent="0.2">
      <c r="A44" s="3" t="s">
        <v>98</v>
      </c>
      <c r="B44" s="3">
        <v>61</v>
      </c>
      <c r="D44" s="3" t="s">
        <v>98</v>
      </c>
      <c r="E44" s="3">
        <v>6</v>
      </c>
      <c r="G44" s="3" t="s">
        <v>98</v>
      </c>
      <c r="H44" s="3">
        <v>82</v>
      </c>
      <c r="J44" s="3" t="s">
        <v>98</v>
      </c>
      <c r="K44" s="3">
        <v>239</v>
      </c>
    </row>
    <row r="45" spans="1:11" x14ac:dyDescent="0.2">
      <c r="A45" s="3" t="s">
        <v>99</v>
      </c>
      <c r="B45" s="3">
        <v>29</v>
      </c>
      <c r="D45" s="3" t="s">
        <v>99</v>
      </c>
      <c r="E45" s="3">
        <v>1</v>
      </c>
      <c r="G45" s="3" t="s">
        <v>99</v>
      </c>
      <c r="H45" s="3">
        <v>90</v>
      </c>
      <c r="J45" s="3" t="s">
        <v>99</v>
      </c>
      <c r="K45" s="3">
        <v>17</v>
      </c>
    </row>
    <row r="46" spans="1:11" x14ac:dyDescent="0.2">
      <c r="A46" s="3" t="s">
        <v>100</v>
      </c>
      <c r="B46" s="3">
        <v>41</v>
      </c>
      <c r="D46" s="3" t="s">
        <v>100</v>
      </c>
      <c r="E46" s="3">
        <v>11</v>
      </c>
      <c r="G46" s="3" t="s">
        <v>100</v>
      </c>
      <c r="H46" s="3">
        <v>9</v>
      </c>
      <c r="J46" s="3" t="s">
        <v>100</v>
      </c>
      <c r="K46" s="3">
        <v>384</v>
      </c>
    </row>
    <row r="47" spans="1:11" x14ac:dyDescent="0.2">
      <c r="A47" s="3" t="s">
        <v>101</v>
      </c>
      <c r="B47" s="3">
        <v>25</v>
      </c>
      <c r="D47" s="3" t="s">
        <v>101</v>
      </c>
      <c r="E47" s="3">
        <v>1</v>
      </c>
      <c r="G47" s="3" t="s">
        <v>101</v>
      </c>
      <c r="H47" s="3">
        <v>22</v>
      </c>
      <c r="J47" s="3" t="s">
        <v>101</v>
      </c>
      <c r="K47" s="3">
        <v>71</v>
      </c>
    </row>
    <row r="48" spans="1:11" x14ac:dyDescent="0.2">
      <c r="A48" s="3" t="s">
        <v>102</v>
      </c>
      <c r="B48" s="3">
        <v>6</v>
      </c>
      <c r="D48" s="3" t="s">
        <v>102</v>
      </c>
      <c r="E48" s="3">
        <v>0</v>
      </c>
      <c r="G48" s="3" t="s">
        <v>102</v>
      </c>
      <c r="H48" s="3">
        <v>22</v>
      </c>
      <c r="J48" s="3" t="s">
        <v>102</v>
      </c>
      <c r="K48" s="3">
        <v>7</v>
      </c>
    </row>
    <row r="49" spans="1:11" x14ac:dyDescent="0.2">
      <c r="A49" s="3" t="s">
        <v>103</v>
      </c>
      <c r="B49" s="3">
        <v>6</v>
      </c>
      <c r="D49" s="3" t="s">
        <v>103</v>
      </c>
      <c r="E49" s="3">
        <v>1</v>
      </c>
      <c r="G49" s="3" t="s">
        <v>103</v>
      </c>
      <c r="H49" s="3">
        <v>33</v>
      </c>
      <c r="J49" s="3" t="s">
        <v>103</v>
      </c>
      <c r="K49" s="3">
        <v>5</v>
      </c>
    </row>
    <row r="50" spans="1:11" x14ac:dyDescent="0.2">
      <c r="A50" s="3" t="s">
        <v>104</v>
      </c>
      <c r="B50" s="3">
        <v>3</v>
      </c>
      <c r="D50" s="3" t="s">
        <v>104</v>
      </c>
      <c r="E50" s="3">
        <v>1</v>
      </c>
      <c r="G50" s="3" t="s">
        <v>104</v>
      </c>
      <c r="H50" s="3">
        <v>29</v>
      </c>
      <c r="J50" s="3" t="s">
        <v>104</v>
      </c>
      <c r="K50" s="3">
        <v>2</v>
      </c>
    </row>
    <row r="51" spans="1:11" x14ac:dyDescent="0.2">
      <c r="A51" s="3" t="s">
        <v>105</v>
      </c>
      <c r="B51" s="3">
        <v>16</v>
      </c>
      <c r="D51" s="3" t="s">
        <v>105</v>
      </c>
      <c r="E51" s="3">
        <v>0</v>
      </c>
      <c r="G51" s="3" t="s">
        <v>105</v>
      </c>
      <c r="H51" s="3">
        <v>20</v>
      </c>
      <c r="J51" s="3" t="s">
        <v>105</v>
      </c>
      <c r="K51" s="3">
        <v>99</v>
      </c>
    </row>
    <row r="52" spans="1:11" x14ac:dyDescent="0.2">
      <c r="A52" s="3" t="s">
        <v>106</v>
      </c>
      <c r="B52" s="3">
        <v>15</v>
      </c>
      <c r="D52" s="3" t="s">
        <v>106</v>
      </c>
      <c r="E52" s="3">
        <v>7</v>
      </c>
      <c r="G52" s="3" t="s">
        <v>106</v>
      </c>
      <c r="H52" s="3">
        <v>41</v>
      </c>
      <c r="J52" s="3" t="s">
        <v>106</v>
      </c>
      <c r="K52" s="3">
        <v>131</v>
      </c>
    </row>
    <row r="53" spans="1:11" x14ac:dyDescent="0.2">
      <c r="A53" s="3" t="s">
        <v>107</v>
      </c>
      <c r="B53" s="3">
        <v>4</v>
      </c>
      <c r="D53" s="3" t="s">
        <v>107</v>
      </c>
      <c r="E53" s="3">
        <v>6</v>
      </c>
      <c r="G53" s="3" t="s">
        <v>107</v>
      </c>
      <c r="H53" s="3">
        <v>6</v>
      </c>
      <c r="J53" s="3" t="s">
        <v>107</v>
      </c>
      <c r="K53" s="3">
        <v>0</v>
      </c>
    </row>
    <row r="54" spans="1:11" x14ac:dyDescent="0.2">
      <c r="A54" s="3" t="s">
        <v>108</v>
      </c>
      <c r="B54" s="3">
        <v>1</v>
      </c>
      <c r="D54" s="3" t="s">
        <v>108</v>
      </c>
      <c r="E54" s="3">
        <v>0</v>
      </c>
      <c r="G54" s="3" t="s">
        <v>108</v>
      </c>
      <c r="H54" s="3">
        <v>0</v>
      </c>
      <c r="J54" s="3" t="s">
        <v>108</v>
      </c>
      <c r="K54" s="3">
        <v>0</v>
      </c>
    </row>
    <row r="55" spans="1:11" x14ac:dyDescent="0.2">
      <c r="A55" s="3" t="s">
        <v>109</v>
      </c>
      <c r="B55" s="3">
        <v>3</v>
      </c>
      <c r="D55" s="3" t="s">
        <v>109</v>
      </c>
      <c r="E55" s="3">
        <v>0</v>
      </c>
      <c r="G55" s="3" t="s">
        <v>109</v>
      </c>
      <c r="H55" s="3">
        <v>0</v>
      </c>
      <c r="J55" s="3" t="s">
        <v>109</v>
      </c>
      <c r="K55" s="3">
        <v>0</v>
      </c>
    </row>
    <row r="56" spans="1:11" x14ac:dyDescent="0.2">
      <c r="A56" s="5" t="s">
        <v>82</v>
      </c>
      <c r="B56" s="5">
        <v>1394</v>
      </c>
      <c r="D56" s="5" t="s">
        <v>82</v>
      </c>
      <c r="E56" s="5">
        <v>125</v>
      </c>
      <c r="G56" s="5" t="s">
        <v>82</v>
      </c>
      <c r="H56" s="5">
        <v>2033</v>
      </c>
      <c r="J56" s="5" t="s">
        <v>82</v>
      </c>
      <c r="K56" s="5">
        <v>23360</v>
      </c>
    </row>
    <row r="60" spans="1:11" x14ac:dyDescent="0.2">
      <c r="A60" s="1" t="s">
        <v>83</v>
      </c>
      <c r="B60" s="1">
        <f>SUM(B4:B26)</f>
        <v>913</v>
      </c>
      <c r="D60" s="1" t="s">
        <v>83</v>
      </c>
      <c r="E60" s="1">
        <f>SUM(E4:E26)</f>
        <v>75</v>
      </c>
      <c r="G60" s="1" t="s">
        <v>83</v>
      </c>
      <c r="H60" s="1">
        <f>SUM(H4:H26)</f>
        <v>1182</v>
      </c>
      <c r="J60" s="1" t="s">
        <v>83</v>
      </c>
      <c r="K60" s="1">
        <f>SUM(K4:K26)</f>
        <v>18720</v>
      </c>
    </row>
    <row r="61" spans="1:11" x14ac:dyDescent="0.2">
      <c r="A61" s="1" t="s">
        <v>84</v>
      </c>
      <c r="B61" s="1">
        <f>SUM(B27:B55)</f>
        <v>481</v>
      </c>
      <c r="D61" s="1" t="s">
        <v>84</v>
      </c>
      <c r="E61" s="1">
        <f>SUM(E27:E55)</f>
        <v>50</v>
      </c>
      <c r="G61" s="1" t="s">
        <v>84</v>
      </c>
      <c r="H61" s="1">
        <f>SUM(H27:H55)</f>
        <v>851</v>
      </c>
      <c r="J61" s="1" t="s">
        <v>84</v>
      </c>
      <c r="K61" s="1">
        <f>SUM(K27:K55)</f>
        <v>4640</v>
      </c>
    </row>
    <row r="62" spans="1:11" x14ac:dyDescent="0.2">
      <c r="A62" s="1" t="s">
        <v>85</v>
      </c>
      <c r="B62" s="1">
        <f>SUM(B60:B61)</f>
        <v>1394</v>
      </c>
      <c r="D62" s="1" t="s">
        <v>85</v>
      </c>
      <c r="E62" s="1">
        <f>SUM(E60:E61)</f>
        <v>125</v>
      </c>
      <c r="G62" s="1" t="s">
        <v>85</v>
      </c>
      <c r="H62" s="1">
        <f>SUM(H60:H61)</f>
        <v>2033</v>
      </c>
      <c r="J62" s="1" t="s">
        <v>85</v>
      </c>
      <c r="K62" s="1">
        <f>SUM(K60:K61)</f>
        <v>23360</v>
      </c>
    </row>
  </sheetData>
  <sheetProtection password="CFC7" sheet="1" objects="1" scenarios="1"/>
  <protectedRanges>
    <protectedRange password="CFC7" sqref="A4:K55" name="範囲1"/>
  </protectedRanges>
  <phoneticPr fontId="1"/>
  <pageMargins left="0.7" right="0.7" top="0.75" bottom="0.75" header="0.3" footer="0.3"/>
  <ignoredErrors>
    <ignoredError sqref="B60:B61 E60:E61 H60:H61 K60:K61"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第17表</vt:lpstr>
      <vt:lpstr>年報対応結果集計を貼付</vt:lpstr>
      <vt:lpstr>月報の中の「年報シート」を貼付</vt:lpstr>
      <vt:lpstr>第17表!Print_Area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