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_資料係\D01_係共通\D010_国報告等統計関係\08_東京消防庁統計書（報告年1回）\第78回　統計書（令和7年中）作成中\07_再々提出【1117】\02_回答\"/>
    </mc:Choice>
  </mc:AlternateContent>
  <bookViews>
    <workbookView xWindow="0" yWindow="0" windowWidth="23040" windowHeight="8916"/>
  </bookViews>
  <sheets>
    <sheet name="第36表" sheetId="7" r:id="rId1"/>
  </sheets>
  <calcPr calcId="162913"/>
</workbook>
</file>

<file path=xl/calcChain.xml><?xml version="1.0" encoding="utf-8"?>
<calcChain xmlns="http://schemas.openxmlformats.org/spreadsheetml/2006/main">
  <c r="AJ40" i="7" l="1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</calcChain>
</file>

<file path=xl/sharedStrings.xml><?xml version="1.0" encoding="utf-8"?>
<sst xmlns="http://schemas.openxmlformats.org/spreadsheetml/2006/main" count="157" uniqueCount="138">
  <si>
    <t>死者</t>
  </si>
  <si>
    <t>計</t>
  </si>
  <si>
    <t>林野</t>
  </si>
  <si>
    <t>車両</t>
  </si>
  <si>
    <t>船舶</t>
  </si>
  <si>
    <t>航空機</t>
  </si>
  <si>
    <t>その他</t>
  </si>
  <si>
    <t>建物以外</t>
  </si>
  <si>
    <t>小計</t>
  </si>
  <si>
    <t>全焼</t>
  </si>
  <si>
    <t>半焼</t>
  </si>
  <si>
    <t>部分焼</t>
  </si>
  <si>
    <t>ぼや</t>
  </si>
  <si>
    <t>　　　</t>
  </si>
  <si>
    <t>業態</t>
    <phoneticPr fontId="1"/>
  </si>
  <si>
    <t>火　　　　　災　　　　　件　　　　　数</t>
  </si>
  <si>
    <t>負傷者</t>
    <rPh sb="0" eb="3">
      <t>フショウシャ</t>
    </rPh>
    <phoneticPr fontId="1"/>
  </si>
  <si>
    <t>業態</t>
    <rPh sb="0" eb="2">
      <t>ギョウタイ</t>
    </rPh>
    <phoneticPr fontId="1"/>
  </si>
  <si>
    <t>建　　　　　物</t>
  </si>
  <si>
    <t>焼
損
床
面
積
(㎡)</t>
    <phoneticPr fontId="1"/>
  </si>
  <si>
    <t>第36表　業態別火災状況</t>
    <rPh sb="0" eb="1">
      <t>ダイ</t>
    </rPh>
    <rPh sb="3" eb="4">
      <t>ヒョウ</t>
    </rPh>
    <rPh sb="5" eb="7">
      <t>ギョウタイ</t>
    </rPh>
    <rPh sb="7" eb="8">
      <t>ベツ</t>
    </rPh>
    <rPh sb="8" eb="10">
      <t>カサイ</t>
    </rPh>
    <rPh sb="10" eb="12">
      <t>ジョウキョウ</t>
    </rPh>
    <phoneticPr fontId="1"/>
  </si>
  <si>
    <t>損害額（円）</t>
    <rPh sb="4" eb="5">
      <t>エン</t>
    </rPh>
    <phoneticPr fontId="1"/>
  </si>
  <si>
    <t>業態別計</t>
    <rPh sb="0" eb="2">
      <t>ギョウタイ</t>
    </rPh>
    <rPh sb="2" eb="3">
      <t>ベツ</t>
    </rPh>
    <rPh sb="3" eb="4">
      <t>ケイ</t>
    </rPh>
    <phoneticPr fontId="5"/>
  </si>
  <si>
    <t>インターネット附随サービス業</t>
  </si>
  <si>
    <t>-</t>
  </si>
  <si>
    <t>令和３年</t>
    <rPh sb="0" eb="1">
      <t>レイ</t>
    </rPh>
    <rPh sb="1" eb="2">
      <t>ワ</t>
    </rPh>
    <rPh sb="3" eb="4">
      <t>ネン</t>
    </rPh>
    <phoneticPr fontId="2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</si>
  <si>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7"/>
  </si>
  <si>
    <t>衣類・その他の繊維製品製造業</t>
    <rPh sb="0" eb="2">
      <t>イルイ</t>
    </rPh>
    <rPh sb="5" eb="6">
      <t>タ</t>
    </rPh>
    <rPh sb="7" eb="9">
      <t>センイ</t>
    </rPh>
    <rPh sb="9" eb="11">
      <t>セイヒン</t>
    </rPh>
    <rPh sb="11" eb="14">
      <t>セイゾウギョウ</t>
    </rPh>
    <phoneticPr fontId="7"/>
  </si>
  <si>
    <t>食料品製造業</t>
    <rPh sb="0" eb="3">
      <t>ショクリョウヒン</t>
    </rPh>
    <rPh sb="3" eb="6">
      <t>セイゾウギョウ</t>
    </rPh>
    <phoneticPr fontId="7"/>
  </si>
  <si>
    <t>熱供給業</t>
  </si>
  <si>
    <t>業態分類が適用されないもの</t>
  </si>
  <si>
    <t>農業</t>
    <rPh sb="0" eb="2">
      <t>ノウギョウ</t>
    </rPh>
    <phoneticPr fontId="9"/>
  </si>
  <si>
    <t>林業</t>
    <rPh sb="0" eb="2">
      <t>リンギョウ</t>
    </rPh>
    <phoneticPr fontId="9"/>
  </si>
  <si>
    <t>鉱業</t>
    <rPh sb="0" eb="2">
      <t>コウギョウ</t>
    </rPh>
    <phoneticPr fontId="9"/>
  </si>
  <si>
    <t>建設業</t>
    <phoneticPr fontId="9"/>
  </si>
  <si>
    <t>設備工事業</t>
    <rPh sb="0" eb="2">
      <t>セツビ</t>
    </rPh>
    <phoneticPr fontId="9"/>
  </si>
  <si>
    <t>家具・装備品製造業</t>
    <rPh sb="3" eb="6">
      <t>ソウビヒン</t>
    </rPh>
    <rPh sb="6" eb="9">
      <t>セイゾウギョウ</t>
    </rPh>
    <phoneticPr fontId="9"/>
  </si>
  <si>
    <t>パルプ・紙・紙加工品製造業</t>
    <rPh sb="4" eb="5">
      <t>カミ</t>
    </rPh>
    <phoneticPr fontId="9"/>
  </si>
  <si>
    <t>印刷・同関連業</t>
    <phoneticPr fontId="9"/>
  </si>
  <si>
    <t>化学工業</t>
    <phoneticPr fontId="9"/>
  </si>
  <si>
    <t>石油製品・石炭製品製造業</t>
    <phoneticPr fontId="9"/>
  </si>
  <si>
    <t>ゴム製品製造業</t>
    <phoneticPr fontId="9"/>
  </si>
  <si>
    <t>なめし革・同製品・毛皮製造業</t>
    <phoneticPr fontId="9"/>
  </si>
  <si>
    <t>窯業・土石製品製造業</t>
  </si>
  <si>
    <t>鉄鋼業</t>
    <rPh sb="2" eb="3">
      <t>ギョウ</t>
    </rPh>
    <phoneticPr fontId="9"/>
  </si>
  <si>
    <t>金属製品製造業</t>
    <phoneticPr fontId="9"/>
  </si>
  <si>
    <t>一般機械器具製造業</t>
    <phoneticPr fontId="9"/>
  </si>
  <si>
    <t>電気機械器具製造業</t>
    <phoneticPr fontId="9"/>
  </si>
  <si>
    <t>情報通信機械器具製造業</t>
    <phoneticPr fontId="9"/>
  </si>
  <si>
    <t>電子部品・デバイス製造業</t>
    <phoneticPr fontId="9"/>
  </si>
  <si>
    <t>輸送用機械器具製造業</t>
    <phoneticPr fontId="9"/>
  </si>
  <si>
    <t>精密機械器具製造業</t>
    <phoneticPr fontId="9"/>
  </si>
  <si>
    <t>その他の製造業</t>
    <phoneticPr fontId="9"/>
  </si>
  <si>
    <t>電気・ガス・熱供給・水道業</t>
    <phoneticPr fontId="9"/>
  </si>
  <si>
    <t>水道業</t>
    <phoneticPr fontId="9"/>
  </si>
  <si>
    <t>情報通信業</t>
    <phoneticPr fontId="9"/>
  </si>
  <si>
    <t>通信業</t>
    <phoneticPr fontId="9"/>
  </si>
  <si>
    <t>放送業</t>
    <phoneticPr fontId="9"/>
  </si>
  <si>
    <t>情報サービス業</t>
    <phoneticPr fontId="9"/>
  </si>
  <si>
    <t>映像・音声・文字情報制作業</t>
    <phoneticPr fontId="9"/>
  </si>
  <si>
    <t>運輸業</t>
    <phoneticPr fontId="9"/>
  </si>
  <si>
    <t>鉄道業</t>
    <phoneticPr fontId="9"/>
  </si>
  <si>
    <t>道路旅客運送業</t>
    <phoneticPr fontId="9"/>
  </si>
  <si>
    <t>道路貨物運送業</t>
    <phoneticPr fontId="9"/>
  </si>
  <si>
    <t>水運業</t>
    <phoneticPr fontId="9"/>
  </si>
  <si>
    <t>航空運輸業</t>
    <phoneticPr fontId="9"/>
  </si>
  <si>
    <t>運輸に附帯するサービス業</t>
    <phoneticPr fontId="9"/>
  </si>
  <si>
    <t>卸売・小売業</t>
    <phoneticPr fontId="9"/>
  </si>
  <si>
    <t>各種商品卸売業</t>
    <phoneticPr fontId="9"/>
  </si>
  <si>
    <t>繊維・衣服等卸売業</t>
    <phoneticPr fontId="9"/>
  </si>
  <si>
    <t>飲食料品卸売業</t>
    <phoneticPr fontId="9"/>
  </si>
  <si>
    <t>建築材料，鉱物・金属材料等卸売業</t>
    <phoneticPr fontId="9"/>
  </si>
  <si>
    <t>機械器具卸売業</t>
    <phoneticPr fontId="9"/>
  </si>
  <si>
    <t>その他の卸売業</t>
    <phoneticPr fontId="9"/>
  </si>
  <si>
    <t>各種商品小売業</t>
    <phoneticPr fontId="9"/>
  </si>
  <si>
    <t>織物・衣服・身の回り品小売業</t>
    <phoneticPr fontId="9"/>
  </si>
  <si>
    <t>飲食料品小売業</t>
    <phoneticPr fontId="9"/>
  </si>
  <si>
    <t>自動車・自転車小売業</t>
    <phoneticPr fontId="9"/>
  </si>
  <si>
    <t>家具・じゅう器・機械器具小売業</t>
    <phoneticPr fontId="9"/>
  </si>
  <si>
    <t>その他の小売業</t>
    <phoneticPr fontId="9"/>
  </si>
  <si>
    <t>金融・保険業</t>
    <phoneticPr fontId="9"/>
  </si>
  <si>
    <t>銀行業</t>
    <phoneticPr fontId="9"/>
  </si>
  <si>
    <t>協同組織金融業</t>
    <phoneticPr fontId="9"/>
  </si>
  <si>
    <t>不動産業</t>
    <phoneticPr fontId="9"/>
  </si>
  <si>
    <t>不動産取引業</t>
    <phoneticPr fontId="9"/>
  </si>
  <si>
    <t>不動産賃貸業・管理業</t>
    <phoneticPr fontId="9"/>
  </si>
  <si>
    <t>飲食店・宿泊業</t>
    <phoneticPr fontId="9"/>
  </si>
  <si>
    <t>一般飲食店</t>
    <phoneticPr fontId="9"/>
  </si>
  <si>
    <t>遊興飲食店</t>
    <phoneticPr fontId="9"/>
  </si>
  <si>
    <t>宿泊業</t>
    <phoneticPr fontId="9"/>
  </si>
  <si>
    <t>医療・福祉</t>
    <phoneticPr fontId="9"/>
  </si>
  <si>
    <t>医療業</t>
    <phoneticPr fontId="9"/>
  </si>
  <si>
    <t>社会保険・社会福祉・介護事業</t>
    <phoneticPr fontId="9"/>
  </si>
  <si>
    <t>教育・学習支援業</t>
    <phoneticPr fontId="9"/>
  </si>
  <si>
    <t>学校教育</t>
    <phoneticPr fontId="9"/>
  </si>
  <si>
    <t>複合サービス事業</t>
    <phoneticPr fontId="9"/>
  </si>
  <si>
    <t>学術・開発研究機関</t>
    <phoneticPr fontId="9"/>
  </si>
  <si>
    <t>洗濯・理容・美容・浴場業</t>
    <phoneticPr fontId="9"/>
  </si>
  <si>
    <t>その他の生活関連サービス業</t>
    <phoneticPr fontId="9"/>
  </si>
  <si>
    <t>娯楽業</t>
    <phoneticPr fontId="9"/>
  </si>
  <si>
    <t>廃棄物処理業</t>
    <phoneticPr fontId="9"/>
  </si>
  <si>
    <t>自動車整備業</t>
    <rPh sb="0" eb="3">
      <t>ジドウシャ</t>
    </rPh>
    <rPh sb="3" eb="5">
      <t>セイビ</t>
    </rPh>
    <phoneticPr fontId="9"/>
  </si>
  <si>
    <t>物品賃貸業</t>
    <rPh sb="4" eb="5">
      <t>ギョウ</t>
    </rPh>
    <phoneticPr fontId="9"/>
  </si>
  <si>
    <t>広告業</t>
    <phoneticPr fontId="9"/>
  </si>
  <si>
    <t>その他の事業サービス業</t>
    <phoneticPr fontId="9"/>
  </si>
  <si>
    <t>政治・経済・文化団体</t>
    <phoneticPr fontId="9"/>
  </si>
  <si>
    <t>宗教</t>
    <phoneticPr fontId="9"/>
  </si>
  <si>
    <t>その他のサービス業</t>
    <phoneticPr fontId="9"/>
  </si>
  <si>
    <t>国家公務</t>
    <phoneticPr fontId="9"/>
  </si>
  <si>
    <t>地方公務</t>
    <phoneticPr fontId="9"/>
  </si>
  <si>
    <t>建　物
(収容物含む)</t>
    <phoneticPr fontId="1"/>
  </si>
  <si>
    <t>郵便貯金取扱機関・政府関係金融機関</t>
    <rPh sb="0" eb="2">
      <t>ユウビン</t>
    </rPh>
    <rPh sb="2" eb="4">
      <t>チョキン</t>
    </rPh>
    <rPh sb="4" eb="6">
      <t>トリアツカイ</t>
    </rPh>
    <rPh sb="6" eb="8">
      <t>キカン</t>
    </rPh>
    <rPh sb="9" eb="11">
      <t>セイフ</t>
    </rPh>
    <rPh sb="13" eb="14">
      <t>キン</t>
    </rPh>
    <phoneticPr fontId="9"/>
  </si>
  <si>
    <t>令和２年</t>
    <rPh sb="0" eb="1">
      <t>レイ</t>
    </rPh>
    <rPh sb="1" eb="2">
      <t>ワ</t>
    </rPh>
    <rPh sb="3" eb="4">
      <t>ネン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</si>
  <si>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</si>
  <si>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</si>
  <si>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令和６年</t>
    <rPh sb="0" eb="1">
      <t>レイ</t>
    </rPh>
    <rPh sb="1" eb="2">
      <t>ワ</t>
    </rPh>
    <rPh sb="3" eb="4">
      <t>ネン</t>
    </rPh>
    <phoneticPr fontId="2"/>
  </si>
  <si>
    <t>総合工事業</t>
    <rPh sb="0" eb="2">
      <t>ソウゴウ</t>
    </rPh>
    <rPh sb="2" eb="5">
      <t>コウジギョウ</t>
    </rPh>
    <phoneticPr fontId="6"/>
  </si>
  <si>
    <t>注.　治外法権火災及び管外からの延焼火災を除いています。</t>
    <rPh sb="0" eb="1">
      <t>チュウ</t>
    </rPh>
    <rPh sb="3" eb="5">
      <t>チガイ</t>
    </rPh>
    <rPh sb="5" eb="7">
      <t>ホウケン</t>
    </rPh>
    <rPh sb="7" eb="9">
      <t>カサイ</t>
    </rPh>
    <rPh sb="9" eb="10">
      <t>オヨ</t>
    </rPh>
    <rPh sb="11" eb="13">
      <t>カンガイ</t>
    </rPh>
    <rPh sb="16" eb="18">
      <t>エンショウ</t>
    </rPh>
    <rPh sb="18" eb="20">
      <t>カサイ</t>
    </rPh>
    <rPh sb="21" eb="22">
      <t>ノゾ</t>
    </rPh>
    <phoneticPr fontId="6"/>
  </si>
  <si>
    <t>　   （令和６年）</t>
    <rPh sb="5" eb="6">
      <t>レイ</t>
    </rPh>
    <rPh sb="6" eb="7">
      <t>ワ</t>
    </rPh>
    <phoneticPr fontId="1"/>
  </si>
  <si>
    <t>農業</t>
    <phoneticPr fontId="1"/>
  </si>
  <si>
    <t>林業</t>
    <phoneticPr fontId="1"/>
  </si>
  <si>
    <t>鉱業</t>
    <phoneticPr fontId="1"/>
  </si>
  <si>
    <t>職別工事業（設備工事業を除く）</t>
    <phoneticPr fontId="1"/>
  </si>
  <si>
    <t>プラスチック製品製造業（別掲を除く）</t>
    <phoneticPr fontId="1"/>
  </si>
  <si>
    <t>木材・木製品製造業（家具を除く）</t>
    <phoneticPr fontId="1"/>
  </si>
  <si>
    <t>製 造 業</t>
  </si>
  <si>
    <t>電気業</t>
    <phoneticPr fontId="1"/>
  </si>
  <si>
    <t>倉庫業</t>
    <phoneticPr fontId="1"/>
  </si>
  <si>
    <t>貸金業・投資業等非預金信用機関</t>
    <phoneticPr fontId="1"/>
  </si>
  <si>
    <t>証券業・商品先物取引業</t>
    <phoneticPr fontId="1"/>
  </si>
  <si>
    <t>保険業（保険媒介代理業・保険サービス業を含む）</t>
    <phoneticPr fontId="1"/>
  </si>
  <si>
    <t>その他の教育・学習支援業</t>
    <phoneticPr fontId="1"/>
  </si>
  <si>
    <t>郵便局（別掲を除く）</t>
    <phoneticPr fontId="1"/>
  </si>
  <si>
    <t>サービス業（他に分類されないもの）</t>
  </si>
  <si>
    <t>専門サービス業（他に分類されないもの）</t>
    <phoneticPr fontId="1"/>
  </si>
  <si>
    <t>機械等修理業（別掲を除く）</t>
    <phoneticPr fontId="1"/>
  </si>
  <si>
    <t>公務（他に分類されないもの）</t>
  </si>
  <si>
    <t>繊維工業（衣服・その他の繊維製品を除く）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</si>
</sst>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6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distributed" wrapText="1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 applyProtection="1">
      <alignment horizontal="distributed" vertical="top" wrapText="1"/>
    </xf>
    <xf numFmtId="0" fontId="3" fillId="0" borderId="0" xfId="0" applyFont="1" applyFill="1" applyBorder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horizontal="right"/>
    </xf>
    <xf numFmtId="0" fontId="11" fillId="0" borderId="0" xfId="0" applyFont="1" applyFill="1" applyAlignment="1">
      <alignment vertical="center"/>
    </xf>
    <xf numFmtId="41" fontId="11" fillId="0" borderId="0" xfId="0" applyNumberFormat="1" applyFont="1" applyFill="1" applyAlignment="1">
      <alignment vertical="center"/>
    </xf>
    <xf numFmtId="0" fontId="12" fillId="0" borderId="17" xfId="0" applyFont="1" applyFill="1" applyBorder="1" applyAlignment="1">
      <alignment horizontal="distributed" vertical="center"/>
    </xf>
    <xf numFmtId="41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Border="1" applyAlignment="1">
      <alignment horizontal="right" vertical="center"/>
    </xf>
    <xf numFmtId="41" fontId="12" fillId="0" borderId="0" xfId="0" applyNumberFormat="1" applyFont="1" applyFill="1" applyAlignment="1">
      <alignment horizontal="right" vertical="center"/>
    </xf>
    <xf numFmtId="41" fontId="12" fillId="0" borderId="0" xfId="1" applyNumberFormat="1" applyFont="1" applyFill="1" applyBorder="1" applyAlignment="1">
      <alignment horizontal="right" vertical="center"/>
    </xf>
    <xf numFmtId="41" fontId="12" fillId="0" borderId="0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0" fontId="11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distributed" textRotation="255"/>
    </xf>
    <xf numFmtId="41" fontId="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1" fontId="13" fillId="0" borderId="0" xfId="0" applyNumberFormat="1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vertical="center"/>
    </xf>
    <xf numFmtId="41" fontId="8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distributed" vertical="center"/>
    </xf>
    <xf numFmtId="41" fontId="11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distributed" vertical="center"/>
    </xf>
    <xf numFmtId="0" fontId="1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2" fillId="0" borderId="0" xfId="0" applyFont="1" applyFill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 wrapText="1"/>
    </xf>
    <xf numFmtId="0" fontId="3" fillId="0" borderId="6" xfId="0" applyNumberFormat="1" applyFont="1" applyFill="1" applyBorder="1" applyAlignment="1">
      <alignment horizontal="center" vertical="distributed" textRotation="255"/>
    </xf>
    <xf numFmtId="0" fontId="3" fillId="0" borderId="10" xfId="0" applyNumberFormat="1" applyFont="1" applyFill="1" applyBorder="1" applyAlignment="1">
      <alignment horizontal="center" vertical="distributed" textRotation="255"/>
    </xf>
    <xf numFmtId="0" fontId="3" fillId="0" borderId="9" xfId="0" applyNumberFormat="1" applyFont="1" applyFill="1" applyBorder="1" applyAlignment="1">
      <alignment horizontal="center" vertical="distributed" textRotation="255"/>
    </xf>
    <xf numFmtId="0" fontId="3" fillId="0" borderId="8" xfId="0" applyNumberFormat="1" applyFont="1" applyFill="1" applyBorder="1" applyAlignment="1">
      <alignment horizontal="center" vertical="distributed" textRotation="255"/>
    </xf>
    <xf numFmtId="0" fontId="3" fillId="0" borderId="10" xfId="0" applyNumberFormat="1" applyFont="1" applyFill="1" applyBorder="1" applyAlignment="1">
      <alignment horizontal="center" vertical="center" wrapText="1" justifyLastLine="1"/>
    </xf>
    <xf numFmtId="0" fontId="3" fillId="0" borderId="8" xfId="0" applyNumberFormat="1" applyFont="1" applyFill="1" applyBorder="1" applyAlignment="1">
      <alignment horizontal="center" vertical="center" wrapText="1" justifyLastLine="1"/>
    </xf>
    <xf numFmtId="0" fontId="3" fillId="0" borderId="9" xfId="0" applyNumberFormat="1" applyFont="1" applyFill="1" applyBorder="1" applyAlignment="1">
      <alignment horizontal="center" vertical="center" wrapText="1" justifyLastLine="1"/>
    </xf>
    <xf numFmtId="0" fontId="3" fillId="0" borderId="6" xfId="0" applyNumberFormat="1" applyFont="1" applyFill="1" applyBorder="1" applyAlignment="1">
      <alignment horizontal="center" vertical="center" wrapText="1" justifyLastLine="1"/>
    </xf>
    <xf numFmtId="0" fontId="3" fillId="0" borderId="11" xfId="0" applyNumberFormat="1" applyFont="1" applyFill="1" applyBorder="1" applyAlignment="1">
      <alignment horizontal="distributed" vertical="center" justifyLastLine="1"/>
    </xf>
    <xf numFmtId="0" fontId="3" fillId="0" borderId="2" xfId="0" applyNumberFormat="1" applyFont="1" applyFill="1" applyBorder="1" applyAlignment="1">
      <alignment horizontal="distributed" vertical="center" justifyLastLine="1"/>
    </xf>
    <xf numFmtId="0" fontId="3" fillId="0" borderId="12" xfId="0" applyNumberFormat="1" applyFont="1" applyFill="1" applyBorder="1" applyAlignment="1">
      <alignment horizontal="distributed" vertical="center" justifyLastLine="1"/>
    </xf>
    <xf numFmtId="0" fontId="3" fillId="0" borderId="13" xfId="0" applyNumberFormat="1" applyFont="1" applyFill="1" applyBorder="1" applyAlignment="1">
      <alignment horizontal="distributed" vertical="center" justifyLastLine="1"/>
    </xf>
    <xf numFmtId="0" fontId="3" fillId="0" borderId="4" xfId="0" applyNumberFormat="1" applyFont="1" applyFill="1" applyBorder="1" applyAlignment="1">
      <alignment horizontal="distributed" vertical="center" justifyLastLine="1"/>
    </xf>
    <xf numFmtId="0" fontId="3" fillId="0" borderId="14" xfId="0" applyNumberFormat="1" applyFont="1" applyFill="1" applyBorder="1" applyAlignment="1">
      <alignment horizontal="distributed" vertical="center" justifyLastLine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distributed" vertical="center" justifyLastLine="1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7" xfId="0" applyNumberFormat="1" applyFont="1" applyFill="1" applyBorder="1" applyAlignment="1">
      <alignment horizontal="center" vertical="distributed" textRotation="255"/>
    </xf>
    <xf numFmtId="0" fontId="3" fillId="0" borderId="15" xfId="0" applyNumberFormat="1" applyFont="1" applyFill="1" applyBorder="1" applyAlignment="1">
      <alignment horizontal="center" vertical="distributed" textRotation="255"/>
    </xf>
    <xf numFmtId="0" fontId="3" fillId="0" borderId="18" xfId="0" applyNumberFormat="1" applyFont="1" applyFill="1" applyBorder="1" applyAlignment="1">
      <alignment horizontal="center" vertical="distributed" textRotation="255"/>
    </xf>
    <xf numFmtId="0" fontId="3" fillId="0" borderId="13" xfId="0" applyNumberFormat="1" applyFont="1" applyFill="1" applyBorder="1" applyAlignment="1">
      <alignment horizontal="center" vertical="distributed" textRotation="255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 justifyLastLine="1"/>
    </xf>
    <xf numFmtId="0" fontId="14" fillId="0" borderId="0" xfId="0" applyFont="1" applyFill="1" applyAlignment="1">
      <alignment horizontal="center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41" fontId="3" fillId="0" borderId="5" xfId="0" applyNumberFormat="1" applyFont="1" applyFill="1" applyBorder="1" applyAlignment="1">
      <alignment horizontal="distributed" vertical="center" justifyLastLine="1"/>
    </xf>
    <xf numFmtId="41" fontId="3" fillId="0" borderId="5" xfId="0" applyNumberFormat="1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distributed" textRotation="255"/>
    </xf>
    <xf numFmtId="0" fontId="3" fillId="0" borderId="20" xfId="0" applyNumberFormat="1" applyFont="1" applyFill="1" applyBorder="1" applyAlignment="1">
      <alignment horizontal="center" vertical="distributed" textRotation="255"/>
    </xf>
    <xf numFmtId="0" fontId="3" fillId="0" borderId="21" xfId="0" applyNumberFormat="1" applyFont="1" applyFill="1" applyBorder="1" applyAlignment="1">
      <alignment horizontal="center" vertical="distributed" textRotation="255"/>
    </xf>
    <xf numFmtId="0" fontId="3" fillId="0" borderId="3" xfId="0" applyNumberFormat="1" applyFont="1" applyFill="1" applyBorder="1" applyAlignment="1">
      <alignment horizontal="distributed" vertical="center" justifyLastLine="1"/>
    </xf>
    <xf numFmtId="0" fontId="3" fillId="0" borderId="16" xfId="0" applyNumberFormat="1" applyFont="1" applyFill="1" applyBorder="1" applyAlignment="1">
      <alignment horizontal="distributed" vertical="center" justifyLastLine="1"/>
    </xf>
    <xf numFmtId="0" fontId="3" fillId="0" borderId="0" xfId="0" applyNumberFormat="1" applyFont="1" applyFill="1" applyBorder="1" applyAlignment="1">
      <alignment horizontal="distributed" vertical="center" justifyLastLine="1"/>
    </xf>
    <xf numFmtId="0" fontId="3" fillId="0" borderId="17" xfId="0" applyNumberFormat="1" applyFont="1" applyFill="1" applyBorder="1" applyAlignment="1">
      <alignment horizontal="distributed" vertical="center" justifyLastLine="1"/>
    </xf>
    <xf numFmtId="0" fontId="3" fillId="0" borderId="15" xfId="0" applyNumberFormat="1" applyFont="1" applyFill="1" applyBorder="1" applyAlignment="1">
      <alignment horizontal="distributed" vertical="center" justifyLastLine="1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16" xfId="0" applyNumberFormat="1" applyFont="1" applyFill="1" applyBorder="1" applyAlignment="1">
      <alignment horizontal="distributed" vertical="center"/>
    </xf>
    <xf numFmtId="0" fontId="3" fillId="0" borderId="13" xfId="0" applyNumberFormat="1" applyFont="1" applyFill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14" xfId="0" applyNumberFormat="1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38"/>
  <sheetViews>
    <sheetView tabSelected="1" view="pageBreakPreview" zoomScale="130" zoomScaleNormal="100" zoomScaleSheetLayoutView="130" workbookViewId="0">
      <selection activeCell="B2" sqref="B2"/>
    </sheetView>
  </sheetViews>
  <sheetFormatPr defaultColWidth="9" defaultRowHeight="8.4" x14ac:dyDescent="0.2"/>
  <cols>
    <col min="1" max="1" width="1.44140625" style="12" customWidth="1"/>
    <col min="2" max="2" width="24.33203125" style="33" customWidth="1"/>
    <col min="3" max="3" width="0.6640625" style="13" customWidth="1"/>
    <col min="4" max="4" width="5" style="16" customWidth="1"/>
    <col min="5" max="5" width="5.33203125" style="16" customWidth="1"/>
    <col min="6" max="8" width="4.44140625" style="16" customWidth="1"/>
    <col min="9" max="9" width="5.21875" style="16" customWidth="1"/>
    <col min="10" max="13" width="4.44140625" style="16" customWidth="1"/>
    <col min="14" max="15" width="5.44140625" style="16" customWidth="1"/>
    <col min="16" max="16" width="11.6640625" style="16" bestFit="1" customWidth="1"/>
    <col min="17" max="17" width="10.21875" style="16" bestFit="1" customWidth="1"/>
    <col min="18" max="18" width="3.33203125" style="16" customWidth="1"/>
    <col min="19" max="19" width="3.77734375" style="16" customWidth="1"/>
    <col min="20" max="20" width="3.77734375" style="40" customWidth="1"/>
    <col min="21" max="21" width="1.44140625" style="1" customWidth="1"/>
    <col min="22" max="22" width="28.88671875" style="1" customWidth="1"/>
    <col min="23" max="23" width="0.6640625" style="1" customWidth="1"/>
    <col min="24" max="25" width="4.6640625" style="16" customWidth="1"/>
    <col min="26" max="28" width="4.44140625" style="16" customWidth="1"/>
    <col min="29" max="29" width="4.6640625" style="16" customWidth="1"/>
    <col min="30" max="34" width="4.44140625" style="16" customWidth="1"/>
    <col min="35" max="35" width="5.44140625" style="16" customWidth="1"/>
    <col min="36" max="36" width="10" style="16" customWidth="1"/>
    <col min="37" max="37" width="8.44140625" style="16" bestFit="1" customWidth="1"/>
    <col min="38" max="38" width="3.33203125" style="16" customWidth="1"/>
    <col min="39" max="39" width="3.44140625" style="16" customWidth="1"/>
    <col min="40" max="16384" width="9" style="1"/>
  </cols>
  <sheetData>
    <row r="1" spans="1:39" s="15" customFormat="1" ht="16.2" x14ac:dyDescent="0.2">
      <c r="A1" s="85" t="s">
        <v>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</row>
    <row r="2" spans="1:39" ht="15.9" customHeight="1" x14ac:dyDescent="0.2">
      <c r="R2" s="5" t="s">
        <v>13</v>
      </c>
      <c r="S2" s="5"/>
      <c r="T2" s="3"/>
      <c r="AJ2" s="86" t="s">
        <v>118</v>
      </c>
      <c r="AK2" s="86"/>
      <c r="AL2" s="86"/>
      <c r="AM2" s="86"/>
    </row>
    <row r="3" spans="1:39" ht="3" customHeight="1" thickBot="1" x14ac:dyDescent="0.25">
      <c r="R3" s="5"/>
      <c r="S3" s="5"/>
      <c r="T3" s="3"/>
      <c r="AJ3" s="34"/>
      <c r="AK3" s="34"/>
      <c r="AL3" s="34"/>
      <c r="AM3" s="34"/>
    </row>
    <row r="4" spans="1:39" ht="3" customHeight="1" x14ac:dyDescent="0.2">
      <c r="A4" s="87" t="s">
        <v>14</v>
      </c>
      <c r="B4" s="87"/>
      <c r="C4" s="88"/>
      <c r="D4" s="93" t="s">
        <v>15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6" t="s">
        <v>19</v>
      </c>
      <c r="P4" s="76" t="s">
        <v>21</v>
      </c>
      <c r="Q4" s="77"/>
      <c r="R4" s="98" t="s">
        <v>0</v>
      </c>
      <c r="S4" s="99" t="s">
        <v>16</v>
      </c>
      <c r="T4" s="35"/>
      <c r="U4" s="101" t="s">
        <v>17</v>
      </c>
      <c r="V4" s="101"/>
      <c r="W4" s="102"/>
      <c r="X4" s="105" t="s">
        <v>15</v>
      </c>
      <c r="Y4" s="106"/>
      <c r="Z4" s="106"/>
      <c r="AA4" s="106"/>
      <c r="AB4" s="106"/>
      <c r="AC4" s="106"/>
      <c r="AD4" s="106"/>
      <c r="AE4" s="106"/>
      <c r="AF4" s="106"/>
      <c r="AG4" s="106"/>
      <c r="AH4" s="107"/>
      <c r="AI4" s="73" t="s">
        <v>19</v>
      </c>
      <c r="AJ4" s="76" t="s">
        <v>21</v>
      </c>
      <c r="AK4" s="77"/>
      <c r="AL4" s="79" t="s">
        <v>0</v>
      </c>
      <c r="AM4" s="80" t="s">
        <v>16</v>
      </c>
    </row>
    <row r="5" spans="1:39" ht="9.75" customHeight="1" x14ac:dyDescent="0.2">
      <c r="A5" s="89"/>
      <c r="B5" s="89"/>
      <c r="C5" s="9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7"/>
      <c r="P5" s="78"/>
      <c r="Q5" s="78"/>
      <c r="R5" s="59"/>
      <c r="S5" s="100"/>
      <c r="T5" s="35"/>
      <c r="U5" s="103"/>
      <c r="V5" s="103"/>
      <c r="W5" s="104"/>
      <c r="X5" s="108"/>
      <c r="Y5" s="109"/>
      <c r="Z5" s="109"/>
      <c r="AA5" s="109"/>
      <c r="AB5" s="109"/>
      <c r="AC5" s="109"/>
      <c r="AD5" s="109"/>
      <c r="AE5" s="109"/>
      <c r="AF5" s="109"/>
      <c r="AG5" s="109"/>
      <c r="AH5" s="110"/>
      <c r="AI5" s="74"/>
      <c r="AJ5" s="78"/>
      <c r="AK5" s="78"/>
      <c r="AL5" s="62"/>
      <c r="AM5" s="81"/>
    </row>
    <row r="6" spans="1:39" ht="3" customHeight="1" x14ac:dyDescent="0.2">
      <c r="A6" s="89"/>
      <c r="B6" s="89"/>
      <c r="C6" s="90"/>
      <c r="D6" s="83" t="s">
        <v>1</v>
      </c>
      <c r="E6" s="84" t="s">
        <v>18</v>
      </c>
      <c r="F6" s="84"/>
      <c r="G6" s="84"/>
      <c r="H6" s="84"/>
      <c r="I6" s="84"/>
      <c r="J6" s="59" t="s">
        <v>2</v>
      </c>
      <c r="K6" s="59" t="s">
        <v>3</v>
      </c>
      <c r="L6" s="59" t="s">
        <v>4</v>
      </c>
      <c r="M6" s="59" t="s">
        <v>5</v>
      </c>
      <c r="N6" s="59" t="s">
        <v>6</v>
      </c>
      <c r="O6" s="97"/>
      <c r="P6" s="66" t="s">
        <v>110</v>
      </c>
      <c r="Q6" s="59" t="s">
        <v>7</v>
      </c>
      <c r="R6" s="59"/>
      <c r="S6" s="100"/>
      <c r="T6" s="35"/>
      <c r="U6" s="103"/>
      <c r="V6" s="103"/>
      <c r="W6" s="104"/>
      <c r="X6" s="60" t="s">
        <v>1</v>
      </c>
      <c r="Y6" s="67" t="s">
        <v>18</v>
      </c>
      <c r="Z6" s="68"/>
      <c r="AA6" s="68"/>
      <c r="AB6" s="68"/>
      <c r="AC6" s="69"/>
      <c r="AD6" s="60" t="s">
        <v>2</v>
      </c>
      <c r="AE6" s="60" t="s">
        <v>3</v>
      </c>
      <c r="AF6" s="60" t="s">
        <v>4</v>
      </c>
      <c r="AG6" s="60" t="s">
        <v>5</v>
      </c>
      <c r="AH6" s="60" t="s">
        <v>6</v>
      </c>
      <c r="AI6" s="74"/>
      <c r="AJ6" s="63" t="s">
        <v>110</v>
      </c>
      <c r="AK6" s="60" t="s">
        <v>7</v>
      </c>
      <c r="AL6" s="62"/>
      <c r="AM6" s="81"/>
    </row>
    <row r="7" spans="1:39" ht="9.75" customHeight="1" x14ac:dyDescent="0.2">
      <c r="A7" s="89"/>
      <c r="B7" s="89"/>
      <c r="C7" s="90"/>
      <c r="D7" s="83"/>
      <c r="E7" s="84"/>
      <c r="F7" s="84"/>
      <c r="G7" s="84"/>
      <c r="H7" s="84"/>
      <c r="I7" s="84"/>
      <c r="J7" s="59"/>
      <c r="K7" s="59"/>
      <c r="L7" s="59"/>
      <c r="M7" s="59"/>
      <c r="N7" s="59"/>
      <c r="O7" s="97"/>
      <c r="P7" s="66"/>
      <c r="Q7" s="59"/>
      <c r="R7" s="59"/>
      <c r="S7" s="100"/>
      <c r="T7" s="35"/>
      <c r="U7" s="103"/>
      <c r="V7" s="103"/>
      <c r="W7" s="104"/>
      <c r="X7" s="62"/>
      <c r="Y7" s="70"/>
      <c r="Z7" s="71"/>
      <c r="AA7" s="71"/>
      <c r="AB7" s="71"/>
      <c r="AC7" s="72"/>
      <c r="AD7" s="62"/>
      <c r="AE7" s="62"/>
      <c r="AF7" s="62"/>
      <c r="AG7" s="62"/>
      <c r="AH7" s="62"/>
      <c r="AI7" s="74"/>
      <c r="AJ7" s="64"/>
      <c r="AK7" s="62"/>
      <c r="AL7" s="62"/>
      <c r="AM7" s="81"/>
    </row>
    <row r="8" spans="1:39" ht="2.25" customHeight="1" x14ac:dyDescent="0.2">
      <c r="A8" s="89"/>
      <c r="B8" s="89"/>
      <c r="C8" s="90"/>
      <c r="D8" s="83"/>
      <c r="E8" s="59" t="s">
        <v>8</v>
      </c>
      <c r="F8" s="59" t="s">
        <v>9</v>
      </c>
      <c r="G8" s="59" t="s">
        <v>10</v>
      </c>
      <c r="H8" s="59" t="s">
        <v>11</v>
      </c>
      <c r="I8" s="59" t="s">
        <v>12</v>
      </c>
      <c r="J8" s="59"/>
      <c r="K8" s="59"/>
      <c r="L8" s="59"/>
      <c r="M8" s="59"/>
      <c r="N8" s="59"/>
      <c r="O8" s="97"/>
      <c r="P8" s="66"/>
      <c r="Q8" s="59"/>
      <c r="R8" s="59"/>
      <c r="S8" s="100"/>
      <c r="T8" s="35"/>
      <c r="U8" s="103"/>
      <c r="V8" s="103"/>
      <c r="W8" s="104"/>
      <c r="X8" s="62"/>
      <c r="Y8" s="60" t="s">
        <v>8</v>
      </c>
      <c r="Z8" s="60" t="s">
        <v>9</v>
      </c>
      <c r="AA8" s="60" t="s">
        <v>10</v>
      </c>
      <c r="AB8" s="60" t="s">
        <v>11</v>
      </c>
      <c r="AC8" s="60" t="s">
        <v>12</v>
      </c>
      <c r="AD8" s="62"/>
      <c r="AE8" s="62"/>
      <c r="AF8" s="62"/>
      <c r="AG8" s="62"/>
      <c r="AH8" s="62"/>
      <c r="AI8" s="74"/>
      <c r="AJ8" s="64"/>
      <c r="AK8" s="62"/>
      <c r="AL8" s="62"/>
      <c r="AM8" s="81"/>
    </row>
    <row r="9" spans="1:39" ht="44.25" customHeight="1" x14ac:dyDescent="0.2">
      <c r="A9" s="91"/>
      <c r="B9" s="91"/>
      <c r="C9" s="92"/>
      <c r="D9" s="83"/>
      <c r="E9" s="59"/>
      <c r="F9" s="59"/>
      <c r="G9" s="59"/>
      <c r="H9" s="59"/>
      <c r="I9" s="59"/>
      <c r="J9" s="59"/>
      <c r="K9" s="59"/>
      <c r="L9" s="59"/>
      <c r="M9" s="59"/>
      <c r="N9" s="59"/>
      <c r="O9" s="97"/>
      <c r="P9" s="66"/>
      <c r="Q9" s="59"/>
      <c r="R9" s="59"/>
      <c r="S9" s="100"/>
      <c r="T9" s="35"/>
      <c r="U9" s="71"/>
      <c r="V9" s="71"/>
      <c r="W9" s="72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75"/>
      <c r="AJ9" s="65"/>
      <c r="AK9" s="61"/>
      <c r="AL9" s="61"/>
      <c r="AM9" s="82"/>
    </row>
    <row r="10" spans="1:39" ht="10.95" customHeight="1" x14ac:dyDescent="0.15">
      <c r="A10" s="57" t="s">
        <v>112</v>
      </c>
      <c r="B10" s="57"/>
      <c r="C10" s="2"/>
      <c r="D10" s="4">
        <v>3693</v>
      </c>
      <c r="E10" s="5">
        <v>2667</v>
      </c>
      <c r="F10" s="5">
        <v>63</v>
      </c>
      <c r="G10" s="5">
        <v>73</v>
      </c>
      <c r="H10" s="5">
        <v>404</v>
      </c>
      <c r="I10" s="5">
        <v>2127</v>
      </c>
      <c r="J10" s="5">
        <v>1</v>
      </c>
      <c r="K10" s="5">
        <v>216</v>
      </c>
      <c r="L10" s="3">
        <v>0</v>
      </c>
      <c r="M10" s="3">
        <v>0</v>
      </c>
      <c r="N10" s="5">
        <v>809</v>
      </c>
      <c r="O10" s="5">
        <v>16136</v>
      </c>
      <c r="P10" s="5">
        <v>5479257521</v>
      </c>
      <c r="Q10" s="5">
        <v>108686656</v>
      </c>
      <c r="R10" s="5">
        <v>86</v>
      </c>
      <c r="S10" s="25">
        <v>710</v>
      </c>
      <c r="T10" s="36"/>
      <c r="U10" s="58" t="s">
        <v>67</v>
      </c>
      <c r="V10" s="58"/>
      <c r="W10" s="6"/>
      <c r="X10" s="23">
        <v>253</v>
      </c>
      <c r="Y10" s="23">
        <v>219</v>
      </c>
      <c r="Z10" s="23">
        <v>3</v>
      </c>
      <c r="AA10" s="23">
        <v>1</v>
      </c>
      <c r="AB10" s="23">
        <v>12</v>
      </c>
      <c r="AC10" s="23">
        <v>203</v>
      </c>
      <c r="AD10" s="23">
        <v>0</v>
      </c>
      <c r="AE10" s="23">
        <v>15</v>
      </c>
      <c r="AF10" s="23">
        <v>0</v>
      </c>
      <c r="AG10" s="23">
        <v>0</v>
      </c>
      <c r="AH10" s="23">
        <v>19</v>
      </c>
      <c r="AI10" s="23">
        <v>667</v>
      </c>
      <c r="AJ10" s="23">
        <v>115946333</v>
      </c>
      <c r="AK10" s="23">
        <v>14710047</v>
      </c>
      <c r="AL10" s="23">
        <v>2</v>
      </c>
      <c r="AM10" s="23">
        <v>27</v>
      </c>
    </row>
    <row r="11" spans="1:39" ht="10.95" customHeight="1" x14ac:dyDescent="0.15">
      <c r="A11" s="57" t="s">
        <v>25</v>
      </c>
      <c r="B11" s="57"/>
      <c r="C11" s="2"/>
      <c r="D11" s="4">
        <v>3935</v>
      </c>
      <c r="E11" s="3">
        <v>2812</v>
      </c>
      <c r="F11" s="3">
        <v>71</v>
      </c>
      <c r="G11" s="3">
        <v>76</v>
      </c>
      <c r="H11" s="3">
        <v>349</v>
      </c>
      <c r="I11" s="3">
        <v>2316</v>
      </c>
      <c r="J11" s="3">
        <v>6</v>
      </c>
      <c r="K11" s="3">
        <v>215</v>
      </c>
      <c r="L11" s="3">
        <v>1</v>
      </c>
      <c r="M11" s="3" t="s">
        <v>24</v>
      </c>
      <c r="N11" s="3">
        <v>901</v>
      </c>
      <c r="O11" s="5">
        <v>16448</v>
      </c>
      <c r="P11" s="3">
        <v>4016791230</v>
      </c>
      <c r="Q11" s="9">
        <v>191220865</v>
      </c>
      <c r="R11" s="5">
        <v>86</v>
      </c>
      <c r="S11" s="25">
        <v>664</v>
      </c>
      <c r="T11" s="36"/>
      <c r="U11" s="20"/>
      <c r="V11" s="32" t="s">
        <v>68</v>
      </c>
      <c r="W11" s="6"/>
      <c r="X11" s="21">
        <v>7</v>
      </c>
      <c r="Y11" s="21">
        <v>7</v>
      </c>
      <c r="Z11" s="21">
        <v>0</v>
      </c>
      <c r="AA11" s="21">
        <v>0</v>
      </c>
      <c r="AB11" s="21">
        <v>0</v>
      </c>
      <c r="AC11" s="21">
        <v>7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88200</v>
      </c>
      <c r="AK11" s="21">
        <v>0</v>
      </c>
      <c r="AL11" s="21">
        <v>0</v>
      </c>
      <c r="AM11" s="21">
        <v>0</v>
      </c>
    </row>
    <row r="12" spans="1:39" ht="10.95" customHeight="1" x14ac:dyDescent="0.2">
      <c r="A12" s="57" t="s">
        <v>113</v>
      </c>
      <c r="B12" s="57"/>
      <c r="C12" s="33"/>
      <c r="D12" s="4">
        <v>3952</v>
      </c>
      <c r="E12" s="3">
        <v>2850</v>
      </c>
      <c r="F12" s="3">
        <v>80</v>
      </c>
      <c r="G12" s="3">
        <v>75</v>
      </c>
      <c r="H12" s="3">
        <v>387</v>
      </c>
      <c r="I12" s="3">
        <v>2308</v>
      </c>
      <c r="J12" s="3">
        <v>3</v>
      </c>
      <c r="K12" s="3">
        <v>187</v>
      </c>
      <c r="L12" s="3">
        <v>3</v>
      </c>
      <c r="M12" s="3">
        <v>0</v>
      </c>
      <c r="N12" s="3">
        <v>909</v>
      </c>
      <c r="O12" s="5">
        <v>21974</v>
      </c>
      <c r="P12" s="3">
        <v>5337967144</v>
      </c>
      <c r="Q12" s="9">
        <v>128753344</v>
      </c>
      <c r="R12" s="5">
        <v>89</v>
      </c>
      <c r="S12" s="25">
        <v>742</v>
      </c>
      <c r="T12" s="36"/>
      <c r="U12" s="20"/>
      <c r="V12" s="32" t="s">
        <v>69</v>
      </c>
      <c r="W12" s="6"/>
      <c r="X12" s="21">
        <v>3</v>
      </c>
      <c r="Y12" s="21">
        <v>3</v>
      </c>
      <c r="Z12" s="21">
        <v>0</v>
      </c>
      <c r="AA12" s="21">
        <v>0</v>
      </c>
      <c r="AB12" s="21">
        <v>1</v>
      </c>
      <c r="AC12" s="21">
        <v>2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34550</v>
      </c>
      <c r="AK12" s="21">
        <v>0</v>
      </c>
      <c r="AL12" s="21">
        <v>0</v>
      </c>
      <c r="AM12" s="21">
        <v>1</v>
      </c>
    </row>
    <row r="13" spans="1:39" ht="10.95" customHeight="1" x14ac:dyDescent="0.2">
      <c r="A13" s="57" t="s">
        <v>114</v>
      </c>
      <c r="B13" s="57"/>
      <c r="C13" s="6"/>
      <c r="D13" s="3">
        <v>4329</v>
      </c>
      <c r="E13" s="3">
        <v>3057</v>
      </c>
      <c r="F13" s="3">
        <v>71</v>
      </c>
      <c r="G13" s="3">
        <v>64</v>
      </c>
      <c r="H13" s="3">
        <v>439</v>
      </c>
      <c r="I13" s="3">
        <v>2483</v>
      </c>
      <c r="J13" s="3">
        <v>7</v>
      </c>
      <c r="K13" s="3">
        <v>218</v>
      </c>
      <c r="L13" s="3">
        <v>2</v>
      </c>
      <c r="M13" s="3">
        <v>0</v>
      </c>
      <c r="N13" s="3">
        <v>1045</v>
      </c>
      <c r="O13" s="5">
        <v>17316</v>
      </c>
      <c r="P13" s="3">
        <v>4692827549</v>
      </c>
      <c r="Q13" s="9">
        <v>396121015</v>
      </c>
      <c r="R13" s="5">
        <v>86</v>
      </c>
      <c r="S13" s="25">
        <v>750</v>
      </c>
      <c r="T13" s="36"/>
      <c r="U13" s="20"/>
      <c r="V13" s="32" t="s">
        <v>70</v>
      </c>
      <c r="W13" s="6"/>
      <c r="X13" s="21">
        <v>7</v>
      </c>
      <c r="Y13" s="21">
        <v>6</v>
      </c>
      <c r="Z13" s="21">
        <v>0</v>
      </c>
      <c r="AA13" s="21">
        <v>0</v>
      </c>
      <c r="AB13" s="21">
        <v>0</v>
      </c>
      <c r="AC13" s="21">
        <v>6</v>
      </c>
      <c r="AD13" s="21">
        <v>0</v>
      </c>
      <c r="AE13" s="21">
        <v>1</v>
      </c>
      <c r="AF13" s="21">
        <v>0</v>
      </c>
      <c r="AG13" s="21">
        <v>0</v>
      </c>
      <c r="AH13" s="21">
        <v>0</v>
      </c>
      <c r="AI13" s="21">
        <v>0</v>
      </c>
      <c r="AJ13" s="21">
        <v>153180</v>
      </c>
      <c r="AK13" s="21">
        <v>2070000</v>
      </c>
      <c r="AL13" s="21">
        <v>0</v>
      </c>
      <c r="AM13" s="21">
        <v>2</v>
      </c>
    </row>
    <row r="14" spans="1:39" ht="10.95" customHeight="1" x14ac:dyDescent="0.2">
      <c r="A14" s="55" t="s">
        <v>115</v>
      </c>
      <c r="B14" s="55"/>
      <c r="C14" s="22"/>
      <c r="D14" s="23">
        <v>4517</v>
      </c>
      <c r="E14" s="23">
        <v>3283</v>
      </c>
      <c r="F14" s="23">
        <v>82</v>
      </c>
      <c r="G14" s="23">
        <v>62</v>
      </c>
      <c r="H14" s="23">
        <v>424</v>
      </c>
      <c r="I14" s="23">
        <v>2715</v>
      </c>
      <c r="J14" s="23">
        <v>5</v>
      </c>
      <c r="K14" s="23">
        <v>228</v>
      </c>
      <c r="L14" s="23">
        <v>1</v>
      </c>
      <c r="M14" s="23">
        <v>1</v>
      </c>
      <c r="N14" s="23">
        <v>999</v>
      </c>
      <c r="O14" s="23">
        <v>26491</v>
      </c>
      <c r="P14" s="23">
        <v>5232923502</v>
      </c>
      <c r="Q14" s="23">
        <v>12869143635</v>
      </c>
      <c r="R14" s="24">
        <v>94</v>
      </c>
      <c r="S14" s="24">
        <v>794</v>
      </c>
      <c r="T14" s="37"/>
      <c r="U14" s="20"/>
      <c r="V14" s="32" t="s">
        <v>71</v>
      </c>
      <c r="W14" s="6"/>
      <c r="X14" s="21">
        <v>7</v>
      </c>
      <c r="Y14" s="21">
        <v>3</v>
      </c>
      <c r="Z14" s="21">
        <v>1</v>
      </c>
      <c r="AA14" s="21">
        <v>0</v>
      </c>
      <c r="AB14" s="21">
        <v>0</v>
      </c>
      <c r="AC14" s="21">
        <v>2</v>
      </c>
      <c r="AD14" s="21">
        <v>0</v>
      </c>
      <c r="AE14" s="21">
        <v>3</v>
      </c>
      <c r="AF14" s="21">
        <v>0</v>
      </c>
      <c r="AG14" s="21">
        <v>0</v>
      </c>
      <c r="AH14" s="21">
        <v>1</v>
      </c>
      <c r="AI14" s="21">
        <v>128</v>
      </c>
      <c r="AJ14" s="21">
        <v>16053800</v>
      </c>
      <c r="AK14" s="21">
        <v>3716777</v>
      </c>
      <c r="AL14" s="21">
        <v>0</v>
      </c>
      <c r="AM14" s="21">
        <v>1</v>
      </c>
    </row>
    <row r="15" spans="1:39" ht="10.95" customHeight="1" x14ac:dyDescent="0.2">
      <c r="A15" s="55" t="s">
        <v>22</v>
      </c>
      <c r="B15" s="55"/>
      <c r="C15" s="22"/>
      <c r="D15" s="26">
        <v>1715</v>
      </c>
      <c r="E15" s="26">
        <v>1358</v>
      </c>
      <c r="F15" s="26">
        <v>11</v>
      </c>
      <c r="G15" s="26">
        <v>14</v>
      </c>
      <c r="H15" s="26">
        <v>126</v>
      </c>
      <c r="I15" s="26">
        <v>1207</v>
      </c>
      <c r="J15" s="27">
        <v>0</v>
      </c>
      <c r="K15" s="26">
        <v>126</v>
      </c>
      <c r="L15" s="26">
        <v>1</v>
      </c>
      <c r="M15" s="26">
        <v>1</v>
      </c>
      <c r="N15" s="26">
        <v>229</v>
      </c>
      <c r="O15" s="26">
        <v>12073</v>
      </c>
      <c r="P15" s="28">
        <v>2316054442</v>
      </c>
      <c r="Q15" s="26">
        <v>12792565237</v>
      </c>
      <c r="R15" s="26">
        <v>5</v>
      </c>
      <c r="S15" s="29">
        <v>238</v>
      </c>
      <c r="T15" s="29"/>
      <c r="U15" s="20"/>
      <c r="V15" s="32" t="s">
        <v>72</v>
      </c>
      <c r="W15" s="6"/>
      <c r="X15" s="21">
        <v>5</v>
      </c>
      <c r="Y15" s="21">
        <v>5</v>
      </c>
      <c r="Z15" s="21">
        <v>0</v>
      </c>
      <c r="AA15" s="21">
        <v>0</v>
      </c>
      <c r="AB15" s="21">
        <v>1</v>
      </c>
      <c r="AC15" s="21">
        <v>4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2327360</v>
      </c>
      <c r="AK15" s="21">
        <v>0</v>
      </c>
      <c r="AL15" s="21">
        <v>0</v>
      </c>
      <c r="AM15" s="21">
        <v>0</v>
      </c>
    </row>
    <row r="16" spans="1:39" ht="10.95" customHeight="1" x14ac:dyDescent="0.2">
      <c r="A16" s="53" t="s">
        <v>31</v>
      </c>
      <c r="B16" s="53"/>
      <c r="C16" s="22"/>
      <c r="D16" s="23">
        <v>10</v>
      </c>
      <c r="E16" s="23">
        <v>6</v>
      </c>
      <c r="F16" s="23">
        <v>3</v>
      </c>
      <c r="G16" s="23">
        <v>0</v>
      </c>
      <c r="H16" s="23">
        <v>2</v>
      </c>
      <c r="I16" s="23">
        <v>1</v>
      </c>
      <c r="J16" s="23">
        <v>0</v>
      </c>
      <c r="K16" s="23">
        <v>0</v>
      </c>
      <c r="L16" s="23">
        <v>0</v>
      </c>
      <c r="M16" s="23">
        <v>0</v>
      </c>
      <c r="N16" s="23">
        <v>4</v>
      </c>
      <c r="O16" s="23">
        <v>568</v>
      </c>
      <c r="P16" s="23">
        <v>43532938</v>
      </c>
      <c r="Q16" s="23">
        <v>6064500</v>
      </c>
      <c r="R16" s="23">
        <v>0</v>
      </c>
      <c r="S16" s="23">
        <v>4</v>
      </c>
      <c r="T16" s="38"/>
      <c r="U16" s="20"/>
      <c r="V16" s="32" t="s">
        <v>73</v>
      </c>
      <c r="W16" s="6"/>
      <c r="X16" s="21">
        <v>3</v>
      </c>
      <c r="Y16" s="21">
        <v>3</v>
      </c>
      <c r="Z16" s="21">
        <v>0</v>
      </c>
      <c r="AA16" s="21">
        <v>0</v>
      </c>
      <c r="AB16" s="21">
        <v>0</v>
      </c>
      <c r="AC16" s="21">
        <v>3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7100</v>
      </c>
      <c r="AK16" s="21">
        <v>0</v>
      </c>
      <c r="AL16" s="21">
        <v>0</v>
      </c>
      <c r="AM16" s="21">
        <v>3</v>
      </c>
    </row>
    <row r="17" spans="1:39" ht="10.95" customHeight="1" x14ac:dyDescent="0.2">
      <c r="A17" s="20"/>
      <c r="B17" s="32" t="s">
        <v>119</v>
      </c>
      <c r="C17" s="6"/>
      <c r="D17" s="21">
        <v>10</v>
      </c>
      <c r="E17" s="21">
        <v>6</v>
      </c>
      <c r="F17" s="21">
        <v>3</v>
      </c>
      <c r="G17" s="21">
        <v>0</v>
      </c>
      <c r="H17" s="21">
        <v>2</v>
      </c>
      <c r="I17" s="21">
        <v>1</v>
      </c>
      <c r="J17" s="21">
        <v>0</v>
      </c>
      <c r="K17" s="21">
        <v>0</v>
      </c>
      <c r="L17" s="21">
        <v>0</v>
      </c>
      <c r="M17" s="21">
        <v>0</v>
      </c>
      <c r="N17" s="21">
        <v>4</v>
      </c>
      <c r="O17" s="21">
        <v>568</v>
      </c>
      <c r="P17" s="21">
        <v>43532938</v>
      </c>
      <c r="Q17" s="21">
        <v>6064500</v>
      </c>
      <c r="R17" s="21">
        <v>0</v>
      </c>
      <c r="S17" s="21">
        <v>4</v>
      </c>
      <c r="T17" s="39"/>
      <c r="U17" s="20"/>
      <c r="V17" s="32" t="s">
        <v>74</v>
      </c>
      <c r="W17" s="6"/>
      <c r="X17" s="21">
        <v>79</v>
      </c>
      <c r="Y17" s="21">
        <v>73</v>
      </c>
      <c r="Z17" s="21">
        <v>0</v>
      </c>
      <c r="AA17" s="21">
        <v>0</v>
      </c>
      <c r="AB17" s="21">
        <v>0</v>
      </c>
      <c r="AC17" s="21">
        <v>73</v>
      </c>
      <c r="AD17" s="21">
        <v>0</v>
      </c>
      <c r="AE17" s="21">
        <v>0</v>
      </c>
      <c r="AF17" s="21">
        <v>0</v>
      </c>
      <c r="AG17" s="21">
        <v>0</v>
      </c>
      <c r="AH17" s="21">
        <v>6</v>
      </c>
      <c r="AI17" s="21">
        <v>0</v>
      </c>
      <c r="AJ17" s="21">
        <v>1261166</v>
      </c>
      <c r="AK17" s="21">
        <v>14800</v>
      </c>
      <c r="AL17" s="21">
        <v>0</v>
      </c>
      <c r="AM17" s="21">
        <v>1</v>
      </c>
    </row>
    <row r="18" spans="1:39" ht="10.95" customHeight="1" x14ac:dyDescent="0.2">
      <c r="A18" s="53" t="s">
        <v>32</v>
      </c>
      <c r="B18" s="53"/>
      <c r="C18" s="22"/>
      <c r="D18" s="23">
        <v>1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1</v>
      </c>
      <c r="O18" s="23">
        <v>0</v>
      </c>
      <c r="P18" s="23">
        <v>0</v>
      </c>
      <c r="Q18" s="23">
        <v>1700</v>
      </c>
      <c r="R18" s="23">
        <v>0</v>
      </c>
      <c r="S18" s="23">
        <v>0</v>
      </c>
      <c r="T18" s="38"/>
      <c r="U18" s="20"/>
      <c r="V18" s="32" t="s">
        <v>75</v>
      </c>
      <c r="W18" s="6"/>
      <c r="X18" s="21">
        <v>27</v>
      </c>
      <c r="Y18" s="21">
        <v>25</v>
      </c>
      <c r="Z18" s="21">
        <v>0</v>
      </c>
      <c r="AA18" s="21">
        <v>0</v>
      </c>
      <c r="AB18" s="21">
        <v>0</v>
      </c>
      <c r="AC18" s="21">
        <v>25</v>
      </c>
      <c r="AD18" s="21">
        <v>0</v>
      </c>
      <c r="AE18" s="21">
        <v>0</v>
      </c>
      <c r="AF18" s="21">
        <v>0</v>
      </c>
      <c r="AG18" s="21">
        <v>0</v>
      </c>
      <c r="AH18" s="21">
        <v>2</v>
      </c>
      <c r="AI18" s="21">
        <v>0</v>
      </c>
      <c r="AJ18" s="21">
        <v>2295360</v>
      </c>
      <c r="AK18" s="21">
        <v>300</v>
      </c>
      <c r="AL18" s="21">
        <v>0</v>
      </c>
      <c r="AM18" s="21">
        <v>3</v>
      </c>
    </row>
    <row r="19" spans="1:39" ht="10.95" customHeight="1" x14ac:dyDescent="0.2">
      <c r="A19" s="20"/>
      <c r="B19" s="32" t="s">
        <v>120</v>
      </c>
      <c r="C19" s="6"/>
      <c r="D19" s="21">
        <v>1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1</v>
      </c>
      <c r="O19" s="21">
        <v>0</v>
      </c>
      <c r="P19" s="21">
        <v>0</v>
      </c>
      <c r="Q19" s="21">
        <v>1700</v>
      </c>
      <c r="R19" s="21">
        <v>0</v>
      </c>
      <c r="S19" s="21">
        <v>0</v>
      </c>
      <c r="T19" s="39"/>
      <c r="U19" s="20"/>
      <c r="V19" s="32" t="s">
        <v>76</v>
      </c>
      <c r="W19" s="6"/>
      <c r="X19" s="21">
        <v>64</v>
      </c>
      <c r="Y19" s="21">
        <v>51</v>
      </c>
      <c r="Z19" s="21">
        <v>1</v>
      </c>
      <c r="AA19" s="21">
        <v>0</v>
      </c>
      <c r="AB19" s="21">
        <v>6</v>
      </c>
      <c r="AC19" s="21">
        <v>44</v>
      </c>
      <c r="AD19" s="21">
        <v>0</v>
      </c>
      <c r="AE19" s="21">
        <v>7</v>
      </c>
      <c r="AF19" s="21">
        <v>0</v>
      </c>
      <c r="AG19" s="21">
        <v>0</v>
      </c>
      <c r="AH19" s="21">
        <v>6</v>
      </c>
      <c r="AI19" s="21">
        <v>68</v>
      </c>
      <c r="AJ19" s="21">
        <v>12454465</v>
      </c>
      <c r="AK19" s="21">
        <v>7181070</v>
      </c>
      <c r="AL19" s="21">
        <v>0</v>
      </c>
      <c r="AM19" s="21">
        <v>8</v>
      </c>
    </row>
    <row r="20" spans="1:39" ht="10.95" customHeight="1" x14ac:dyDescent="0.2">
      <c r="A20" s="53" t="s">
        <v>33</v>
      </c>
      <c r="B20" s="53"/>
      <c r="C20" s="6"/>
      <c r="D20" s="23">
        <v>1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</v>
      </c>
      <c r="O20" s="23">
        <v>0</v>
      </c>
      <c r="P20" s="23">
        <v>300000</v>
      </c>
      <c r="Q20" s="23">
        <v>15660000</v>
      </c>
      <c r="R20" s="23">
        <v>0</v>
      </c>
      <c r="S20" s="23">
        <v>0</v>
      </c>
      <c r="T20" s="38"/>
      <c r="U20" s="20"/>
      <c r="V20" s="32" t="s">
        <v>77</v>
      </c>
      <c r="W20" s="6"/>
      <c r="X20" s="21">
        <v>8</v>
      </c>
      <c r="Y20" s="21">
        <v>5</v>
      </c>
      <c r="Z20" s="21">
        <v>1</v>
      </c>
      <c r="AA20" s="21">
        <v>1</v>
      </c>
      <c r="AB20" s="21">
        <v>1</v>
      </c>
      <c r="AC20" s="21">
        <v>2</v>
      </c>
      <c r="AD20" s="21">
        <v>0</v>
      </c>
      <c r="AE20" s="21">
        <v>3</v>
      </c>
      <c r="AF20" s="21">
        <v>0</v>
      </c>
      <c r="AG20" s="21">
        <v>0</v>
      </c>
      <c r="AH20" s="21">
        <v>0</v>
      </c>
      <c r="AI20" s="21">
        <v>465</v>
      </c>
      <c r="AJ20" s="21">
        <v>76603100</v>
      </c>
      <c r="AK20" s="21">
        <v>1122000</v>
      </c>
      <c r="AL20" s="21">
        <v>2</v>
      </c>
      <c r="AM20" s="21">
        <v>8</v>
      </c>
    </row>
    <row r="21" spans="1:39" ht="10.95" customHeight="1" x14ac:dyDescent="0.2">
      <c r="A21" s="20"/>
      <c r="B21" s="32" t="s">
        <v>121</v>
      </c>
      <c r="C21" s="6"/>
      <c r="D21" s="21">
        <v>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1</v>
      </c>
      <c r="O21" s="21">
        <v>0</v>
      </c>
      <c r="P21" s="21">
        <v>300000</v>
      </c>
      <c r="Q21" s="21">
        <v>15660000</v>
      </c>
      <c r="R21" s="21">
        <v>0</v>
      </c>
      <c r="S21" s="21">
        <v>0</v>
      </c>
      <c r="T21" s="39"/>
      <c r="U21" s="41"/>
      <c r="V21" s="42" t="s">
        <v>78</v>
      </c>
      <c r="W21" s="6"/>
      <c r="X21" s="21">
        <v>10</v>
      </c>
      <c r="Y21" s="21">
        <v>10</v>
      </c>
      <c r="Z21" s="21">
        <v>0</v>
      </c>
      <c r="AA21" s="21">
        <v>0</v>
      </c>
      <c r="AB21" s="21">
        <v>0</v>
      </c>
      <c r="AC21" s="21">
        <v>10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20610</v>
      </c>
      <c r="AK21" s="21">
        <v>0</v>
      </c>
      <c r="AL21" s="21">
        <v>0</v>
      </c>
      <c r="AM21" s="21">
        <v>0</v>
      </c>
    </row>
    <row r="22" spans="1:39" ht="10.95" customHeight="1" x14ac:dyDescent="0.2">
      <c r="A22" s="53" t="s">
        <v>34</v>
      </c>
      <c r="B22" s="53"/>
      <c r="C22" s="6"/>
      <c r="D22" s="23">
        <v>57</v>
      </c>
      <c r="E22" s="23">
        <v>28</v>
      </c>
      <c r="F22" s="23">
        <v>0</v>
      </c>
      <c r="G22" s="23">
        <v>1</v>
      </c>
      <c r="H22" s="23">
        <v>5</v>
      </c>
      <c r="I22" s="23">
        <v>22</v>
      </c>
      <c r="J22" s="23">
        <v>0</v>
      </c>
      <c r="K22" s="23">
        <v>12</v>
      </c>
      <c r="L22" s="23">
        <v>0</v>
      </c>
      <c r="M22" s="23">
        <v>0</v>
      </c>
      <c r="N22" s="23">
        <v>17</v>
      </c>
      <c r="O22" s="23">
        <v>57</v>
      </c>
      <c r="P22" s="23">
        <v>61296833</v>
      </c>
      <c r="Q22" s="23">
        <v>3172924</v>
      </c>
      <c r="R22" s="23">
        <v>0</v>
      </c>
      <c r="S22" s="23">
        <v>7</v>
      </c>
      <c r="T22" s="38"/>
      <c r="U22" s="41"/>
      <c r="V22" s="42" t="s">
        <v>79</v>
      </c>
      <c r="W22" s="6"/>
      <c r="X22" s="21">
        <v>33</v>
      </c>
      <c r="Y22" s="21">
        <v>28</v>
      </c>
      <c r="Z22" s="21">
        <v>0</v>
      </c>
      <c r="AA22" s="21">
        <v>0</v>
      </c>
      <c r="AB22" s="21">
        <v>3</v>
      </c>
      <c r="AC22" s="21">
        <v>25</v>
      </c>
      <c r="AD22" s="21">
        <v>0</v>
      </c>
      <c r="AE22" s="21">
        <v>1</v>
      </c>
      <c r="AF22" s="21">
        <v>0</v>
      </c>
      <c r="AG22" s="21">
        <v>0</v>
      </c>
      <c r="AH22" s="21">
        <v>4</v>
      </c>
      <c r="AI22" s="21">
        <v>6</v>
      </c>
      <c r="AJ22" s="21">
        <v>4647442</v>
      </c>
      <c r="AK22" s="21">
        <v>605100</v>
      </c>
      <c r="AL22" s="21">
        <v>0</v>
      </c>
      <c r="AM22" s="21">
        <v>0</v>
      </c>
    </row>
    <row r="23" spans="1:39" ht="10.95" customHeight="1" x14ac:dyDescent="0.2">
      <c r="A23" s="1"/>
      <c r="B23" s="12" t="s">
        <v>116</v>
      </c>
      <c r="C23" s="6"/>
      <c r="D23" s="21">
        <v>28</v>
      </c>
      <c r="E23" s="21">
        <v>17</v>
      </c>
      <c r="F23" s="21">
        <v>0</v>
      </c>
      <c r="G23" s="21">
        <v>1</v>
      </c>
      <c r="H23" s="21">
        <v>4</v>
      </c>
      <c r="I23" s="21">
        <v>12</v>
      </c>
      <c r="J23" s="21">
        <v>0</v>
      </c>
      <c r="K23" s="21">
        <v>2</v>
      </c>
      <c r="L23" s="21">
        <v>0</v>
      </c>
      <c r="M23" s="21">
        <v>0</v>
      </c>
      <c r="N23" s="21">
        <v>9</v>
      </c>
      <c r="O23" s="21">
        <v>57</v>
      </c>
      <c r="P23" s="21">
        <v>60676433</v>
      </c>
      <c r="Q23" s="21">
        <v>1915700</v>
      </c>
      <c r="R23" s="21">
        <v>0</v>
      </c>
      <c r="S23" s="21">
        <v>2</v>
      </c>
      <c r="T23" s="39"/>
      <c r="U23" s="56" t="s">
        <v>80</v>
      </c>
      <c r="V23" s="56"/>
      <c r="W23" s="30"/>
      <c r="X23" s="23">
        <v>15</v>
      </c>
      <c r="Y23" s="23">
        <v>14</v>
      </c>
      <c r="Z23" s="23">
        <v>0</v>
      </c>
      <c r="AA23" s="23">
        <v>0</v>
      </c>
      <c r="AB23" s="23">
        <v>0</v>
      </c>
      <c r="AC23" s="23">
        <v>14</v>
      </c>
      <c r="AD23" s="23">
        <v>0</v>
      </c>
      <c r="AE23" s="23">
        <v>1</v>
      </c>
      <c r="AF23" s="23">
        <v>0</v>
      </c>
      <c r="AG23" s="23">
        <v>0</v>
      </c>
      <c r="AH23" s="23">
        <v>0</v>
      </c>
      <c r="AI23" s="23">
        <v>0</v>
      </c>
      <c r="AJ23" s="23">
        <v>70700</v>
      </c>
      <c r="AK23" s="23">
        <v>15000</v>
      </c>
      <c r="AL23" s="23">
        <v>0</v>
      </c>
      <c r="AM23" s="23">
        <v>0</v>
      </c>
    </row>
    <row r="24" spans="1:39" ht="10.95" customHeight="1" x14ac:dyDescent="0.2">
      <c r="A24" s="1"/>
      <c r="B24" s="12" t="s">
        <v>122</v>
      </c>
      <c r="C24" s="6"/>
      <c r="D24" s="21">
        <v>18</v>
      </c>
      <c r="E24" s="21">
        <v>6</v>
      </c>
      <c r="F24" s="21">
        <v>0</v>
      </c>
      <c r="G24" s="21">
        <v>0</v>
      </c>
      <c r="H24" s="21">
        <v>1</v>
      </c>
      <c r="I24" s="21">
        <v>5</v>
      </c>
      <c r="J24" s="21">
        <v>0</v>
      </c>
      <c r="K24" s="21">
        <v>6</v>
      </c>
      <c r="L24" s="21">
        <v>0</v>
      </c>
      <c r="M24" s="21">
        <v>0</v>
      </c>
      <c r="N24" s="21">
        <v>6</v>
      </c>
      <c r="O24" s="21">
        <v>0</v>
      </c>
      <c r="P24" s="21">
        <v>199300</v>
      </c>
      <c r="Q24" s="21">
        <v>1062724</v>
      </c>
      <c r="R24" s="21">
        <v>0</v>
      </c>
      <c r="S24" s="21">
        <v>3</v>
      </c>
      <c r="T24" s="39"/>
      <c r="U24" s="32"/>
      <c r="V24" s="32" t="s">
        <v>81</v>
      </c>
      <c r="W24" s="8"/>
      <c r="X24" s="21">
        <v>4</v>
      </c>
      <c r="Y24" s="21">
        <v>4</v>
      </c>
      <c r="Z24" s="21">
        <v>0</v>
      </c>
      <c r="AA24" s="21">
        <v>0</v>
      </c>
      <c r="AB24" s="21">
        <v>0</v>
      </c>
      <c r="AC24" s="21">
        <v>4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2400</v>
      </c>
      <c r="AK24" s="21">
        <v>0</v>
      </c>
      <c r="AL24" s="21">
        <v>0</v>
      </c>
      <c r="AM24" s="21">
        <v>0</v>
      </c>
    </row>
    <row r="25" spans="1:39" ht="10.95" customHeight="1" x14ac:dyDescent="0.2">
      <c r="A25" s="1"/>
      <c r="B25" s="12" t="s">
        <v>35</v>
      </c>
      <c r="C25" s="6"/>
      <c r="D25" s="21">
        <v>11</v>
      </c>
      <c r="E25" s="21">
        <v>5</v>
      </c>
      <c r="F25" s="21">
        <v>0</v>
      </c>
      <c r="G25" s="21">
        <v>0</v>
      </c>
      <c r="H25" s="21">
        <v>0</v>
      </c>
      <c r="I25" s="21">
        <v>5</v>
      </c>
      <c r="J25" s="21">
        <v>0</v>
      </c>
      <c r="K25" s="21">
        <v>4</v>
      </c>
      <c r="L25" s="21">
        <v>0</v>
      </c>
      <c r="M25" s="21">
        <v>0</v>
      </c>
      <c r="N25" s="21">
        <v>2</v>
      </c>
      <c r="O25" s="21">
        <v>0</v>
      </c>
      <c r="P25" s="21">
        <v>421100</v>
      </c>
      <c r="Q25" s="21">
        <v>194500</v>
      </c>
      <c r="R25" s="21">
        <v>0</v>
      </c>
      <c r="S25" s="21">
        <v>2</v>
      </c>
      <c r="T25" s="39"/>
      <c r="U25" s="32"/>
      <c r="V25" s="32" t="s">
        <v>82</v>
      </c>
      <c r="W25" s="14"/>
      <c r="X25" s="21">
        <v>1</v>
      </c>
      <c r="Y25" s="21">
        <v>1</v>
      </c>
      <c r="Z25" s="21">
        <v>0</v>
      </c>
      <c r="AA25" s="21">
        <v>0</v>
      </c>
      <c r="AB25" s="21">
        <v>0</v>
      </c>
      <c r="AC25" s="21">
        <v>1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45000</v>
      </c>
      <c r="AK25" s="21">
        <v>0</v>
      </c>
      <c r="AL25" s="21">
        <v>0</v>
      </c>
      <c r="AM25" s="21">
        <v>0</v>
      </c>
    </row>
    <row r="26" spans="1:39" ht="10.95" customHeight="1" x14ac:dyDescent="0.2">
      <c r="A26" s="54" t="s">
        <v>125</v>
      </c>
      <c r="B26" s="54"/>
      <c r="C26" s="6"/>
      <c r="D26" s="23">
        <v>94</v>
      </c>
      <c r="E26" s="23">
        <v>86</v>
      </c>
      <c r="F26" s="23">
        <v>1</v>
      </c>
      <c r="G26" s="23">
        <v>5</v>
      </c>
      <c r="H26" s="23">
        <v>13</v>
      </c>
      <c r="I26" s="23">
        <v>67</v>
      </c>
      <c r="J26" s="23">
        <v>0</v>
      </c>
      <c r="K26" s="23">
        <v>4</v>
      </c>
      <c r="L26" s="23">
        <v>0</v>
      </c>
      <c r="M26" s="23">
        <v>0</v>
      </c>
      <c r="N26" s="23">
        <v>4</v>
      </c>
      <c r="O26" s="23">
        <v>1495</v>
      </c>
      <c r="P26" s="23">
        <v>193674847</v>
      </c>
      <c r="Q26" s="23">
        <v>958660</v>
      </c>
      <c r="R26" s="23">
        <v>3</v>
      </c>
      <c r="S26" s="23">
        <v>51</v>
      </c>
      <c r="T26" s="38"/>
      <c r="U26" s="32"/>
      <c r="V26" s="32" t="s">
        <v>111</v>
      </c>
      <c r="W26" s="14"/>
      <c r="X26" s="21">
        <v>1</v>
      </c>
      <c r="Y26" s="21">
        <v>1</v>
      </c>
      <c r="Z26" s="21">
        <v>0</v>
      </c>
      <c r="AA26" s="21">
        <v>0</v>
      </c>
      <c r="AB26" s="21">
        <v>0</v>
      </c>
      <c r="AC26" s="21">
        <v>1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800</v>
      </c>
      <c r="AK26" s="21">
        <v>0</v>
      </c>
      <c r="AL26" s="21">
        <v>0</v>
      </c>
      <c r="AM26" s="21">
        <v>0</v>
      </c>
    </row>
    <row r="27" spans="1:39" ht="10.95" customHeight="1" x14ac:dyDescent="0.2">
      <c r="B27" s="12" t="s">
        <v>28</v>
      </c>
      <c r="C27" s="6"/>
      <c r="D27" s="21">
        <v>11</v>
      </c>
      <c r="E27" s="21">
        <v>11</v>
      </c>
      <c r="F27" s="21">
        <v>0</v>
      </c>
      <c r="G27" s="21">
        <v>1</v>
      </c>
      <c r="H27" s="21">
        <v>1</v>
      </c>
      <c r="I27" s="21">
        <v>9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143</v>
      </c>
      <c r="P27" s="21">
        <v>30108780</v>
      </c>
      <c r="Q27" s="21">
        <v>25200</v>
      </c>
      <c r="R27" s="21">
        <v>0</v>
      </c>
      <c r="S27" s="21">
        <v>2</v>
      </c>
      <c r="T27" s="39"/>
      <c r="U27" s="32"/>
      <c r="V27" s="32" t="s">
        <v>128</v>
      </c>
      <c r="W27" s="14"/>
      <c r="X27" s="21">
        <v>1</v>
      </c>
      <c r="Y27" s="21">
        <v>1</v>
      </c>
      <c r="Z27" s="21">
        <v>0</v>
      </c>
      <c r="AA27" s="21">
        <v>0</v>
      </c>
      <c r="AB27" s="21">
        <v>0</v>
      </c>
      <c r="AC27" s="21">
        <v>1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3000</v>
      </c>
      <c r="AK27" s="21">
        <v>0</v>
      </c>
      <c r="AL27" s="21">
        <v>0</v>
      </c>
      <c r="AM27" s="21">
        <v>0</v>
      </c>
    </row>
    <row r="28" spans="1:39" ht="10.95" customHeight="1" x14ac:dyDescent="0.2">
      <c r="B28" s="12" t="s">
        <v>26</v>
      </c>
      <c r="C28" s="6"/>
      <c r="D28" s="21">
        <v>4</v>
      </c>
      <c r="E28" s="21">
        <v>4</v>
      </c>
      <c r="F28" s="21">
        <v>0</v>
      </c>
      <c r="G28" s="21">
        <v>0</v>
      </c>
      <c r="H28" s="21">
        <v>0</v>
      </c>
      <c r="I28" s="21">
        <v>4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403100</v>
      </c>
      <c r="Q28" s="21">
        <v>0</v>
      </c>
      <c r="R28" s="21">
        <v>0</v>
      </c>
      <c r="S28" s="21">
        <v>3</v>
      </c>
      <c r="T28" s="39"/>
      <c r="U28" s="32"/>
      <c r="V28" s="32" t="s">
        <v>129</v>
      </c>
      <c r="W28" s="14"/>
      <c r="X28" s="21">
        <v>8</v>
      </c>
      <c r="Y28" s="21">
        <v>7</v>
      </c>
      <c r="Z28" s="21">
        <v>0</v>
      </c>
      <c r="AA28" s="21">
        <v>0</v>
      </c>
      <c r="AB28" s="21">
        <v>0</v>
      </c>
      <c r="AC28" s="21">
        <v>7</v>
      </c>
      <c r="AD28" s="21">
        <v>0</v>
      </c>
      <c r="AE28" s="21">
        <v>1</v>
      </c>
      <c r="AF28" s="21">
        <v>0</v>
      </c>
      <c r="AG28" s="21">
        <v>0</v>
      </c>
      <c r="AH28" s="21">
        <v>0</v>
      </c>
      <c r="AI28" s="21">
        <v>0</v>
      </c>
      <c r="AJ28" s="21">
        <v>18500</v>
      </c>
      <c r="AK28" s="21">
        <v>0</v>
      </c>
      <c r="AL28" s="21">
        <v>0</v>
      </c>
      <c r="AM28" s="21">
        <v>0</v>
      </c>
    </row>
    <row r="29" spans="1:39" ht="10.95" customHeight="1" x14ac:dyDescent="0.2">
      <c r="A29" s="33"/>
      <c r="B29" s="33" t="s">
        <v>137</v>
      </c>
      <c r="C29" s="6"/>
      <c r="D29" s="21">
        <v>1</v>
      </c>
      <c r="E29" s="21">
        <v>1</v>
      </c>
      <c r="F29" s="21">
        <v>1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177</v>
      </c>
      <c r="P29" s="21">
        <v>7193400</v>
      </c>
      <c r="Q29" s="21">
        <v>0</v>
      </c>
      <c r="R29" s="21">
        <v>0</v>
      </c>
      <c r="S29" s="21">
        <v>0</v>
      </c>
      <c r="T29" s="39"/>
      <c r="U29" s="32"/>
      <c r="V29" s="32" t="s">
        <v>130</v>
      </c>
      <c r="W29" s="14"/>
      <c r="X29" s="21">
        <v>2</v>
      </c>
      <c r="Y29" s="21">
        <v>1</v>
      </c>
      <c r="Z29" s="21">
        <v>0</v>
      </c>
      <c r="AA29" s="21">
        <v>0</v>
      </c>
      <c r="AB29" s="21">
        <v>0</v>
      </c>
      <c r="AC29" s="21">
        <v>1</v>
      </c>
      <c r="AD29" s="21">
        <v>0</v>
      </c>
      <c r="AE29" s="21">
        <v>1</v>
      </c>
      <c r="AF29" s="21">
        <v>0</v>
      </c>
      <c r="AG29" s="21">
        <v>0</v>
      </c>
      <c r="AH29" s="21">
        <v>0</v>
      </c>
      <c r="AI29" s="21">
        <v>0</v>
      </c>
      <c r="AJ29" s="21">
        <v>1000</v>
      </c>
      <c r="AK29" s="21">
        <v>15000</v>
      </c>
      <c r="AL29" s="21">
        <v>0</v>
      </c>
      <c r="AM29" s="21">
        <v>0</v>
      </c>
    </row>
    <row r="30" spans="1:39" ht="10.95" customHeight="1" x14ac:dyDescent="0.2">
      <c r="B30" s="12" t="s">
        <v>27</v>
      </c>
      <c r="C30" s="6"/>
      <c r="D30" s="21">
        <v>1</v>
      </c>
      <c r="E30" s="21">
        <v>1</v>
      </c>
      <c r="F30" s="21">
        <v>0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5600</v>
      </c>
      <c r="Q30" s="21">
        <v>0</v>
      </c>
      <c r="R30" s="21">
        <v>0</v>
      </c>
      <c r="S30" s="21">
        <v>0</v>
      </c>
      <c r="T30" s="39"/>
      <c r="U30" s="52" t="s">
        <v>83</v>
      </c>
      <c r="V30" s="52"/>
      <c r="W30" s="31"/>
      <c r="X30" s="23">
        <v>44</v>
      </c>
      <c r="Y30" s="23">
        <v>28</v>
      </c>
      <c r="Z30" s="23">
        <v>0</v>
      </c>
      <c r="AA30" s="23">
        <v>0</v>
      </c>
      <c r="AB30" s="23">
        <v>0</v>
      </c>
      <c r="AC30" s="23">
        <v>28</v>
      </c>
      <c r="AD30" s="23">
        <v>0</v>
      </c>
      <c r="AE30" s="23">
        <v>0</v>
      </c>
      <c r="AF30" s="23">
        <v>0</v>
      </c>
      <c r="AG30" s="23">
        <v>0</v>
      </c>
      <c r="AH30" s="23">
        <v>16</v>
      </c>
      <c r="AI30" s="23">
        <v>0</v>
      </c>
      <c r="AJ30" s="23">
        <v>485996</v>
      </c>
      <c r="AK30" s="23">
        <v>519480</v>
      </c>
      <c r="AL30" s="23">
        <v>0</v>
      </c>
      <c r="AM30" s="23">
        <v>0</v>
      </c>
    </row>
    <row r="31" spans="1:39" ht="10.95" customHeight="1" x14ac:dyDescent="0.2">
      <c r="B31" s="12" t="s">
        <v>124</v>
      </c>
      <c r="C31" s="6"/>
      <c r="D31" s="21">
        <v>2</v>
      </c>
      <c r="E31" s="21">
        <v>2</v>
      </c>
      <c r="F31" s="21">
        <v>0</v>
      </c>
      <c r="G31" s="21">
        <v>0</v>
      </c>
      <c r="H31" s="21">
        <v>2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32</v>
      </c>
      <c r="P31" s="21">
        <v>7393715</v>
      </c>
      <c r="Q31" s="21">
        <v>0</v>
      </c>
      <c r="R31" s="21">
        <v>0</v>
      </c>
      <c r="S31" s="21">
        <v>0</v>
      </c>
      <c r="T31" s="39"/>
      <c r="U31" s="32"/>
      <c r="V31" s="32" t="s">
        <v>84</v>
      </c>
      <c r="W31" s="14"/>
      <c r="X31" s="21">
        <v>9</v>
      </c>
      <c r="Y31" s="21">
        <v>6</v>
      </c>
      <c r="Z31" s="21">
        <v>0</v>
      </c>
      <c r="AA31" s="21">
        <v>0</v>
      </c>
      <c r="AB31" s="21">
        <v>0</v>
      </c>
      <c r="AC31" s="21">
        <v>6</v>
      </c>
      <c r="AD31" s="21">
        <v>0</v>
      </c>
      <c r="AE31" s="21">
        <v>0</v>
      </c>
      <c r="AF31" s="21">
        <v>0</v>
      </c>
      <c r="AG31" s="21">
        <v>0</v>
      </c>
      <c r="AH31" s="21">
        <v>3</v>
      </c>
      <c r="AI31" s="21">
        <v>0</v>
      </c>
      <c r="AJ31" s="21">
        <v>15400</v>
      </c>
      <c r="AK31" s="21">
        <v>514680</v>
      </c>
      <c r="AL31" s="21">
        <v>0</v>
      </c>
      <c r="AM31" s="21">
        <v>0</v>
      </c>
    </row>
    <row r="32" spans="1:39" ht="10.95" customHeight="1" x14ac:dyDescent="0.2">
      <c r="A32" s="1"/>
      <c r="B32" s="12" t="s">
        <v>36</v>
      </c>
      <c r="C32" s="6"/>
      <c r="D32" s="21">
        <v>3</v>
      </c>
      <c r="E32" s="21">
        <v>2</v>
      </c>
      <c r="F32" s="21">
        <v>0</v>
      </c>
      <c r="G32" s="21">
        <v>0</v>
      </c>
      <c r="H32" s="21">
        <v>0</v>
      </c>
      <c r="I32" s="21">
        <v>2</v>
      </c>
      <c r="J32" s="21">
        <v>0</v>
      </c>
      <c r="K32" s="21">
        <v>1</v>
      </c>
      <c r="L32" s="21">
        <v>0</v>
      </c>
      <c r="M32" s="21">
        <v>0</v>
      </c>
      <c r="N32" s="21">
        <v>0</v>
      </c>
      <c r="O32" s="21">
        <v>0</v>
      </c>
      <c r="P32" s="21">
        <v>86600</v>
      </c>
      <c r="Q32" s="21">
        <v>604000</v>
      </c>
      <c r="R32" s="21">
        <v>0</v>
      </c>
      <c r="S32" s="21">
        <v>0</v>
      </c>
      <c r="T32" s="39"/>
      <c r="U32" s="32"/>
      <c r="V32" s="32" t="s">
        <v>85</v>
      </c>
      <c r="W32" s="14"/>
      <c r="X32" s="21">
        <v>35</v>
      </c>
      <c r="Y32" s="21">
        <v>22</v>
      </c>
      <c r="Z32" s="21">
        <v>0</v>
      </c>
      <c r="AA32" s="21">
        <v>0</v>
      </c>
      <c r="AB32" s="21">
        <v>0</v>
      </c>
      <c r="AC32" s="21">
        <v>22</v>
      </c>
      <c r="AD32" s="21">
        <v>0</v>
      </c>
      <c r="AE32" s="21">
        <v>0</v>
      </c>
      <c r="AF32" s="21">
        <v>0</v>
      </c>
      <c r="AG32" s="21">
        <v>0</v>
      </c>
      <c r="AH32" s="21">
        <v>13</v>
      </c>
      <c r="AI32" s="21">
        <v>0</v>
      </c>
      <c r="AJ32" s="21">
        <v>470596</v>
      </c>
      <c r="AK32" s="21">
        <v>4800</v>
      </c>
      <c r="AL32" s="21">
        <v>0</v>
      </c>
      <c r="AM32" s="21">
        <v>0</v>
      </c>
    </row>
    <row r="33" spans="1:39" ht="10.95" customHeight="1" x14ac:dyDescent="0.2">
      <c r="A33" s="1"/>
      <c r="B33" s="12" t="s">
        <v>37</v>
      </c>
      <c r="C33" s="6"/>
      <c r="D33" s="21">
        <v>2</v>
      </c>
      <c r="E33" s="21">
        <v>2</v>
      </c>
      <c r="F33" s="21">
        <v>0</v>
      </c>
      <c r="G33" s="21">
        <v>0</v>
      </c>
      <c r="H33" s="21">
        <v>0</v>
      </c>
      <c r="I33" s="21">
        <v>2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61700</v>
      </c>
      <c r="Q33" s="21">
        <v>0</v>
      </c>
      <c r="R33" s="21">
        <v>0</v>
      </c>
      <c r="S33" s="21">
        <v>0</v>
      </c>
      <c r="T33" s="39"/>
      <c r="U33" s="52" t="s">
        <v>86</v>
      </c>
      <c r="V33" s="52"/>
      <c r="W33" s="31"/>
      <c r="X33" s="23">
        <v>553</v>
      </c>
      <c r="Y33" s="23">
        <v>528</v>
      </c>
      <c r="Z33" s="23">
        <v>1</v>
      </c>
      <c r="AA33" s="23">
        <v>4</v>
      </c>
      <c r="AB33" s="23">
        <v>64</v>
      </c>
      <c r="AC33" s="23">
        <v>459</v>
      </c>
      <c r="AD33" s="23">
        <v>0</v>
      </c>
      <c r="AE33" s="23">
        <v>1</v>
      </c>
      <c r="AF33" s="23">
        <v>0</v>
      </c>
      <c r="AG33" s="23">
        <v>0</v>
      </c>
      <c r="AH33" s="23">
        <v>24</v>
      </c>
      <c r="AI33" s="23">
        <v>1083</v>
      </c>
      <c r="AJ33" s="23">
        <v>604944814</v>
      </c>
      <c r="AK33" s="23">
        <v>17266950</v>
      </c>
      <c r="AL33" s="23">
        <v>0</v>
      </c>
      <c r="AM33" s="23">
        <v>81</v>
      </c>
    </row>
    <row r="34" spans="1:39" ht="10.95" customHeight="1" x14ac:dyDescent="0.2">
      <c r="A34" s="1"/>
      <c r="B34" s="12" t="s">
        <v>38</v>
      </c>
      <c r="C34" s="6"/>
      <c r="D34" s="21">
        <v>6</v>
      </c>
      <c r="E34" s="21">
        <v>6</v>
      </c>
      <c r="F34" s="21">
        <v>0</v>
      </c>
      <c r="G34" s="21">
        <v>2</v>
      </c>
      <c r="H34" s="21">
        <v>1</v>
      </c>
      <c r="I34" s="21">
        <v>3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275</v>
      </c>
      <c r="P34" s="21">
        <v>70084810</v>
      </c>
      <c r="Q34" s="21">
        <v>0</v>
      </c>
      <c r="R34" s="21">
        <v>2</v>
      </c>
      <c r="S34" s="21">
        <v>5</v>
      </c>
      <c r="T34" s="39"/>
      <c r="U34" s="32"/>
      <c r="V34" s="32" t="s">
        <v>87</v>
      </c>
      <c r="W34" s="14"/>
      <c r="X34" s="21">
        <v>313</v>
      </c>
      <c r="Y34" s="21">
        <v>295</v>
      </c>
      <c r="Z34" s="21">
        <v>0</v>
      </c>
      <c r="AA34" s="21">
        <v>3</v>
      </c>
      <c r="AB34" s="21">
        <v>38</v>
      </c>
      <c r="AC34" s="21">
        <v>254</v>
      </c>
      <c r="AD34" s="21">
        <v>0</v>
      </c>
      <c r="AE34" s="21">
        <v>1</v>
      </c>
      <c r="AF34" s="21">
        <v>0</v>
      </c>
      <c r="AG34" s="21">
        <v>0</v>
      </c>
      <c r="AH34" s="21">
        <v>17</v>
      </c>
      <c r="AI34" s="21">
        <v>516</v>
      </c>
      <c r="AJ34" s="21">
        <v>277083654</v>
      </c>
      <c r="AK34" s="21">
        <v>1617750</v>
      </c>
      <c r="AL34" s="21">
        <v>0</v>
      </c>
      <c r="AM34" s="21">
        <v>46</v>
      </c>
    </row>
    <row r="35" spans="1:39" ht="10.95" customHeight="1" x14ac:dyDescent="0.2">
      <c r="A35" s="20"/>
      <c r="B35" s="32" t="s">
        <v>39</v>
      </c>
      <c r="C35" s="6"/>
      <c r="D35" s="21">
        <v>12</v>
      </c>
      <c r="E35" s="21">
        <v>10</v>
      </c>
      <c r="F35" s="21">
        <v>0</v>
      </c>
      <c r="G35" s="21">
        <v>0</v>
      </c>
      <c r="H35" s="21">
        <v>1</v>
      </c>
      <c r="I35" s="21">
        <v>9</v>
      </c>
      <c r="J35" s="21">
        <v>0</v>
      </c>
      <c r="K35" s="21">
        <v>0</v>
      </c>
      <c r="L35" s="21">
        <v>0</v>
      </c>
      <c r="M35" s="21">
        <v>0</v>
      </c>
      <c r="N35" s="21">
        <v>2</v>
      </c>
      <c r="O35" s="21">
        <v>81</v>
      </c>
      <c r="P35" s="21">
        <v>38909331</v>
      </c>
      <c r="Q35" s="21">
        <v>50000</v>
      </c>
      <c r="R35" s="21">
        <v>0</v>
      </c>
      <c r="S35" s="21">
        <v>2</v>
      </c>
      <c r="T35" s="39"/>
      <c r="U35" s="32"/>
      <c r="V35" s="32" t="s">
        <v>88</v>
      </c>
      <c r="W35" s="14"/>
      <c r="X35" s="21">
        <v>124</v>
      </c>
      <c r="Y35" s="21">
        <v>119</v>
      </c>
      <c r="Z35" s="21">
        <v>1</v>
      </c>
      <c r="AA35" s="21">
        <v>1</v>
      </c>
      <c r="AB35" s="21">
        <v>22</v>
      </c>
      <c r="AC35" s="21">
        <v>95</v>
      </c>
      <c r="AD35" s="21">
        <v>0</v>
      </c>
      <c r="AE35" s="21">
        <v>0</v>
      </c>
      <c r="AF35" s="21">
        <v>0</v>
      </c>
      <c r="AG35" s="21">
        <v>0</v>
      </c>
      <c r="AH35" s="21">
        <v>5</v>
      </c>
      <c r="AI35" s="21">
        <v>532</v>
      </c>
      <c r="AJ35" s="21">
        <v>318548249</v>
      </c>
      <c r="AK35" s="21">
        <v>15648600</v>
      </c>
      <c r="AL35" s="21">
        <v>0</v>
      </c>
      <c r="AM35" s="21">
        <v>24</v>
      </c>
    </row>
    <row r="36" spans="1:39" ht="10.95" customHeight="1" x14ac:dyDescent="0.2">
      <c r="A36" s="20"/>
      <c r="B36" s="32" t="s">
        <v>40</v>
      </c>
      <c r="C36" s="6"/>
      <c r="D36" s="21">
        <v>1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1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1000</v>
      </c>
      <c r="R36" s="21">
        <v>0</v>
      </c>
      <c r="S36" s="21">
        <v>0</v>
      </c>
      <c r="T36" s="39"/>
      <c r="U36" s="32"/>
      <c r="V36" s="32" t="s">
        <v>89</v>
      </c>
      <c r="W36" s="14"/>
      <c r="X36" s="21">
        <v>116</v>
      </c>
      <c r="Y36" s="21">
        <v>114</v>
      </c>
      <c r="Z36" s="21">
        <v>0</v>
      </c>
      <c r="AA36" s="21">
        <v>0</v>
      </c>
      <c r="AB36" s="21">
        <v>4</v>
      </c>
      <c r="AC36" s="21">
        <v>110</v>
      </c>
      <c r="AD36" s="21">
        <v>0</v>
      </c>
      <c r="AE36" s="21">
        <v>0</v>
      </c>
      <c r="AF36" s="21">
        <v>0</v>
      </c>
      <c r="AG36" s="21">
        <v>0</v>
      </c>
      <c r="AH36" s="21">
        <v>2</v>
      </c>
      <c r="AI36" s="21">
        <v>35</v>
      </c>
      <c r="AJ36" s="21">
        <v>9312911</v>
      </c>
      <c r="AK36" s="21">
        <v>600</v>
      </c>
      <c r="AL36" s="21">
        <v>0</v>
      </c>
      <c r="AM36" s="21">
        <v>11</v>
      </c>
    </row>
    <row r="37" spans="1:39" ht="10.95" customHeight="1" x14ac:dyDescent="0.2">
      <c r="A37" s="20"/>
      <c r="B37" s="32" t="s">
        <v>123</v>
      </c>
      <c r="C37" s="6"/>
      <c r="D37" s="21">
        <v>1</v>
      </c>
      <c r="E37" s="21">
        <v>1</v>
      </c>
      <c r="F37" s="21">
        <v>0</v>
      </c>
      <c r="G37" s="21">
        <v>0</v>
      </c>
      <c r="H37" s="21">
        <v>0</v>
      </c>
      <c r="I37" s="21">
        <v>1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100</v>
      </c>
      <c r="Q37" s="21">
        <v>0</v>
      </c>
      <c r="R37" s="21">
        <v>0</v>
      </c>
      <c r="S37" s="21">
        <v>0</v>
      </c>
      <c r="T37" s="39"/>
      <c r="U37" s="52" t="s">
        <v>90</v>
      </c>
      <c r="V37" s="52"/>
      <c r="W37" s="31"/>
      <c r="X37" s="23">
        <f>SUM(X38:X39)</f>
        <v>69</v>
      </c>
      <c r="Y37" s="23">
        <f t="shared" ref="Y37:AM37" si="0">SUM(Y38:Y39)</f>
        <v>61</v>
      </c>
      <c r="Z37" s="23">
        <f t="shared" si="0"/>
        <v>0</v>
      </c>
      <c r="AA37" s="23">
        <f t="shared" si="0"/>
        <v>0</v>
      </c>
      <c r="AB37" s="23">
        <f t="shared" si="0"/>
        <v>7</v>
      </c>
      <c r="AC37" s="23">
        <f t="shared" si="0"/>
        <v>54</v>
      </c>
      <c r="AD37" s="23">
        <f t="shared" si="0"/>
        <v>0</v>
      </c>
      <c r="AE37" s="23">
        <f t="shared" si="0"/>
        <v>4</v>
      </c>
      <c r="AF37" s="23">
        <f t="shared" si="0"/>
        <v>0</v>
      </c>
      <c r="AG37" s="23">
        <f t="shared" si="0"/>
        <v>0</v>
      </c>
      <c r="AH37" s="23">
        <f t="shared" si="0"/>
        <v>4</v>
      </c>
      <c r="AI37" s="23">
        <f t="shared" si="0"/>
        <v>18</v>
      </c>
      <c r="AJ37" s="23">
        <f t="shared" si="0"/>
        <v>10995743</v>
      </c>
      <c r="AK37" s="23">
        <f t="shared" si="0"/>
        <v>642500</v>
      </c>
      <c r="AL37" s="23">
        <f t="shared" si="0"/>
        <v>0</v>
      </c>
      <c r="AM37" s="23">
        <f t="shared" si="0"/>
        <v>4</v>
      </c>
    </row>
    <row r="38" spans="1:39" ht="10.95" customHeight="1" x14ac:dyDescent="0.2">
      <c r="A38" s="20"/>
      <c r="B38" s="32" t="s">
        <v>41</v>
      </c>
      <c r="C38" s="6"/>
      <c r="D38" s="21">
        <v>1</v>
      </c>
      <c r="E38" s="21">
        <v>1</v>
      </c>
      <c r="F38" s="21">
        <v>0</v>
      </c>
      <c r="G38" s="21">
        <v>0</v>
      </c>
      <c r="H38" s="21">
        <v>0</v>
      </c>
      <c r="I38" s="21">
        <v>1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39"/>
      <c r="U38" s="32"/>
      <c r="V38" s="32" t="s">
        <v>91</v>
      </c>
      <c r="W38" s="14"/>
      <c r="X38" s="21">
        <v>33</v>
      </c>
      <c r="Y38" s="21">
        <v>30</v>
      </c>
      <c r="Z38" s="21">
        <v>0</v>
      </c>
      <c r="AA38" s="21">
        <v>0</v>
      </c>
      <c r="AB38" s="21">
        <v>6</v>
      </c>
      <c r="AC38" s="21">
        <v>24</v>
      </c>
      <c r="AD38" s="21">
        <v>0</v>
      </c>
      <c r="AE38" s="21">
        <v>1</v>
      </c>
      <c r="AF38" s="21">
        <v>0</v>
      </c>
      <c r="AG38" s="21">
        <v>0</v>
      </c>
      <c r="AH38" s="21">
        <v>2</v>
      </c>
      <c r="AI38" s="21">
        <v>18</v>
      </c>
      <c r="AJ38" s="21">
        <v>10446422</v>
      </c>
      <c r="AK38" s="21">
        <v>60000</v>
      </c>
      <c r="AL38" s="21">
        <v>0</v>
      </c>
      <c r="AM38" s="21">
        <v>1</v>
      </c>
    </row>
    <row r="39" spans="1:39" ht="10.95" customHeight="1" x14ac:dyDescent="0.2">
      <c r="A39" s="20"/>
      <c r="B39" s="32" t="s">
        <v>42</v>
      </c>
      <c r="C39" s="6"/>
      <c r="D39" s="21">
        <v>2</v>
      </c>
      <c r="E39" s="21">
        <v>2</v>
      </c>
      <c r="F39" s="21">
        <v>0</v>
      </c>
      <c r="G39" s="21">
        <v>1</v>
      </c>
      <c r="H39" s="21">
        <v>1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637</v>
      </c>
      <c r="P39" s="21">
        <v>7726800</v>
      </c>
      <c r="Q39" s="21">
        <v>1760</v>
      </c>
      <c r="R39" s="21">
        <v>0</v>
      </c>
      <c r="S39" s="21">
        <v>0</v>
      </c>
      <c r="T39" s="39"/>
      <c r="U39" s="32"/>
      <c r="V39" s="32" t="s">
        <v>92</v>
      </c>
      <c r="W39" s="14"/>
      <c r="X39" s="21">
        <v>36</v>
      </c>
      <c r="Y39" s="21">
        <v>31</v>
      </c>
      <c r="Z39" s="21">
        <v>0</v>
      </c>
      <c r="AA39" s="21">
        <v>0</v>
      </c>
      <c r="AB39" s="21">
        <v>1</v>
      </c>
      <c r="AC39" s="21">
        <v>30</v>
      </c>
      <c r="AD39" s="21">
        <v>0</v>
      </c>
      <c r="AE39" s="21">
        <v>3</v>
      </c>
      <c r="AF39" s="21">
        <v>0</v>
      </c>
      <c r="AG39" s="21">
        <v>0</v>
      </c>
      <c r="AH39" s="21">
        <v>2</v>
      </c>
      <c r="AI39" s="21">
        <v>0</v>
      </c>
      <c r="AJ39" s="21">
        <v>549321</v>
      </c>
      <c r="AK39" s="21">
        <v>582500</v>
      </c>
      <c r="AL39" s="21">
        <v>0</v>
      </c>
      <c r="AM39" s="21">
        <v>3</v>
      </c>
    </row>
    <row r="40" spans="1:39" ht="10.95" customHeight="1" x14ac:dyDescent="0.2">
      <c r="A40" s="20"/>
      <c r="B40" s="32" t="s">
        <v>43</v>
      </c>
      <c r="C40" s="6"/>
      <c r="D40" s="21">
        <v>1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1200</v>
      </c>
      <c r="R40" s="21">
        <v>0</v>
      </c>
      <c r="S40" s="21">
        <v>0</v>
      </c>
      <c r="T40" s="39"/>
      <c r="U40" s="52" t="s">
        <v>93</v>
      </c>
      <c r="V40" s="52"/>
      <c r="W40" s="30"/>
      <c r="X40" s="23">
        <v>67</v>
      </c>
      <c r="Y40" s="23">
        <v>59</v>
      </c>
      <c r="Z40" s="23">
        <v>0</v>
      </c>
      <c r="AA40" s="23">
        <v>0</v>
      </c>
      <c r="AB40" s="23">
        <v>2</v>
      </c>
      <c r="AC40" s="23">
        <v>57</v>
      </c>
      <c r="AD40" s="23">
        <v>0</v>
      </c>
      <c r="AE40" s="23">
        <v>0</v>
      </c>
      <c r="AF40" s="23">
        <v>0</v>
      </c>
      <c r="AG40" s="23">
        <v>0</v>
      </c>
      <c r="AH40" s="23">
        <v>8</v>
      </c>
      <c r="AI40" s="23">
        <v>17</v>
      </c>
      <c r="AJ40" s="23">
        <f>SUM(AJ41:AJ42)</f>
        <v>50368405</v>
      </c>
      <c r="AK40" s="23">
        <v>273670</v>
      </c>
      <c r="AL40" s="23">
        <v>0</v>
      </c>
      <c r="AM40" s="23">
        <v>20</v>
      </c>
    </row>
    <row r="41" spans="1:39" ht="10.95" customHeight="1" x14ac:dyDescent="0.2">
      <c r="A41" s="1"/>
      <c r="B41" s="12" t="s">
        <v>44</v>
      </c>
      <c r="C41" s="6"/>
      <c r="D41" s="21">
        <v>4</v>
      </c>
      <c r="E41" s="21">
        <v>3</v>
      </c>
      <c r="F41" s="21">
        <v>0</v>
      </c>
      <c r="G41" s="21">
        <v>0</v>
      </c>
      <c r="H41" s="21">
        <v>1</v>
      </c>
      <c r="I41" s="21">
        <v>2</v>
      </c>
      <c r="J41" s="21">
        <v>0</v>
      </c>
      <c r="K41" s="21">
        <v>0</v>
      </c>
      <c r="L41" s="21">
        <v>0</v>
      </c>
      <c r="M41" s="21">
        <v>0</v>
      </c>
      <c r="N41" s="21">
        <v>1</v>
      </c>
      <c r="O41" s="21">
        <v>0</v>
      </c>
      <c r="P41" s="21">
        <v>99000</v>
      </c>
      <c r="Q41" s="21">
        <v>7000</v>
      </c>
      <c r="R41" s="21">
        <v>0</v>
      </c>
      <c r="S41" s="21">
        <v>1</v>
      </c>
      <c r="T41" s="39"/>
      <c r="U41" s="32"/>
      <c r="V41" s="32" t="s">
        <v>94</v>
      </c>
      <c r="W41" s="14"/>
      <c r="X41" s="21">
        <v>46</v>
      </c>
      <c r="Y41" s="21">
        <v>41</v>
      </c>
      <c r="Z41" s="21">
        <v>0</v>
      </c>
      <c r="AA41" s="21">
        <v>0</v>
      </c>
      <c r="AB41" s="21">
        <v>2</v>
      </c>
      <c r="AC41" s="21">
        <v>39</v>
      </c>
      <c r="AD41" s="21">
        <v>0</v>
      </c>
      <c r="AE41" s="21">
        <v>0</v>
      </c>
      <c r="AF41" s="21">
        <v>0</v>
      </c>
      <c r="AG41" s="21">
        <v>0</v>
      </c>
      <c r="AH41" s="21">
        <v>5</v>
      </c>
      <c r="AI41" s="21">
        <v>17</v>
      </c>
      <c r="AJ41" s="21">
        <v>50292725</v>
      </c>
      <c r="AK41" s="21">
        <v>272500</v>
      </c>
      <c r="AL41" s="21">
        <v>0</v>
      </c>
      <c r="AM41" s="21">
        <v>17</v>
      </c>
    </row>
    <row r="42" spans="1:39" ht="10.95" customHeight="1" x14ac:dyDescent="0.2">
      <c r="A42" s="20"/>
      <c r="B42" s="32" t="s">
        <v>45</v>
      </c>
      <c r="C42" s="6"/>
      <c r="D42" s="21">
        <v>15</v>
      </c>
      <c r="E42" s="21">
        <v>15</v>
      </c>
      <c r="F42" s="21">
        <v>0</v>
      </c>
      <c r="G42" s="21">
        <v>1</v>
      </c>
      <c r="H42" s="21">
        <v>3</v>
      </c>
      <c r="I42" s="21">
        <v>11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85</v>
      </c>
      <c r="P42" s="21">
        <v>15879800</v>
      </c>
      <c r="Q42" s="21">
        <v>0</v>
      </c>
      <c r="R42" s="21">
        <v>0</v>
      </c>
      <c r="S42" s="21">
        <v>5</v>
      </c>
      <c r="T42" s="39"/>
      <c r="U42" s="32"/>
      <c r="V42" s="32" t="s">
        <v>131</v>
      </c>
      <c r="W42" s="14"/>
      <c r="X42" s="21">
        <v>21</v>
      </c>
      <c r="Y42" s="21">
        <v>18</v>
      </c>
      <c r="Z42" s="21">
        <v>0</v>
      </c>
      <c r="AA42" s="21">
        <v>0</v>
      </c>
      <c r="AB42" s="21">
        <v>0</v>
      </c>
      <c r="AC42" s="21">
        <v>18</v>
      </c>
      <c r="AD42" s="21">
        <v>0</v>
      </c>
      <c r="AE42" s="21">
        <v>0</v>
      </c>
      <c r="AF42" s="21">
        <v>0</v>
      </c>
      <c r="AG42" s="21">
        <v>0</v>
      </c>
      <c r="AH42" s="21">
        <v>3</v>
      </c>
      <c r="AI42" s="21">
        <v>0</v>
      </c>
      <c r="AJ42" s="21">
        <v>75680</v>
      </c>
      <c r="AK42" s="21">
        <v>1170</v>
      </c>
      <c r="AL42" s="21">
        <v>0</v>
      </c>
      <c r="AM42" s="21">
        <v>3</v>
      </c>
    </row>
    <row r="43" spans="1:39" ht="10.95" customHeight="1" x14ac:dyDescent="0.2">
      <c r="A43" s="20"/>
      <c r="B43" s="32" t="s">
        <v>46</v>
      </c>
      <c r="C43" s="6"/>
      <c r="D43" s="21">
        <v>3</v>
      </c>
      <c r="E43" s="21">
        <v>3</v>
      </c>
      <c r="F43" s="21">
        <v>0</v>
      </c>
      <c r="G43" s="21">
        <v>0</v>
      </c>
      <c r="H43" s="21">
        <v>1</v>
      </c>
      <c r="I43" s="21">
        <v>2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138840</v>
      </c>
      <c r="Q43" s="21">
        <v>0</v>
      </c>
      <c r="R43" s="21">
        <v>0</v>
      </c>
      <c r="S43" s="21">
        <v>25</v>
      </c>
      <c r="T43" s="39"/>
      <c r="U43" s="52" t="s">
        <v>95</v>
      </c>
      <c r="V43" s="52"/>
      <c r="W43" s="31"/>
      <c r="X43" s="23">
        <v>1</v>
      </c>
      <c r="Y43" s="23">
        <v>1</v>
      </c>
      <c r="Z43" s="23">
        <v>0</v>
      </c>
      <c r="AA43" s="23">
        <v>0</v>
      </c>
      <c r="AB43" s="23">
        <v>0</v>
      </c>
      <c r="AC43" s="23">
        <v>1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10000</v>
      </c>
      <c r="AK43" s="23">
        <v>0</v>
      </c>
      <c r="AL43" s="23">
        <v>0</v>
      </c>
      <c r="AM43" s="23">
        <v>0</v>
      </c>
    </row>
    <row r="44" spans="1:39" ht="10.95" customHeight="1" x14ac:dyDescent="0.2">
      <c r="A44" s="20"/>
      <c r="B44" s="32" t="s">
        <v>47</v>
      </c>
      <c r="C44" s="6"/>
      <c r="D44" s="21">
        <v>7</v>
      </c>
      <c r="E44" s="21">
        <v>7</v>
      </c>
      <c r="F44" s="21">
        <v>0</v>
      </c>
      <c r="G44" s="21">
        <v>0</v>
      </c>
      <c r="H44" s="21">
        <v>2</v>
      </c>
      <c r="I44" s="21">
        <v>5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65</v>
      </c>
      <c r="P44" s="21">
        <v>10303541</v>
      </c>
      <c r="Q44" s="21">
        <v>0</v>
      </c>
      <c r="R44" s="21">
        <v>0</v>
      </c>
      <c r="S44" s="21">
        <v>6</v>
      </c>
      <c r="T44" s="39"/>
      <c r="U44" s="32"/>
      <c r="V44" s="32" t="s">
        <v>132</v>
      </c>
      <c r="W44" s="8"/>
      <c r="X44" s="21">
        <v>1</v>
      </c>
      <c r="Y44" s="21">
        <v>1</v>
      </c>
      <c r="Z44" s="21">
        <v>0</v>
      </c>
      <c r="AA44" s="21">
        <v>0</v>
      </c>
      <c r="AB44" s="21">
        <v>0</v>
      </c>
      <c r="AC44" s="21">
        <v>1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10000</v>
      </c>
      <c r="AK44" s="21">
        <v>0</v>
      </c>
      <c r="AL44" s="21">
        <v>0</v>
      </c>
      <c r="AM44" s="21">
        <v>0</v>
      </c>
    </row>
    <row r="45" spans="1:39" ht="10.95" customHeight="1" x14ac:dyDescent="0.2">
      <c r="A45" s="20"/>
      <c r="B45" s="32" t="s">
        <v>48</v>
      </c>
      <c r="C45" s="6"/>
      <c r="D45" s="21">
        <v>1</v>
      </c>
      <c r="E45" s="21">
        <v>1</v>
      </c>
      <c r="F45" s="21">
        <v>0</v>
      </c>
      <c r="G45" s="21">
        <v>0</v>
      </c>
      <c r="H45" s="21">
        <v>0</v>
      </c>
      <c r="I45" s="21">
        <v>1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6000</v>
      </c>
      <c r="Q45" s="21">
        <v>0</v>
      </c>
      <c r="R45" s="21">
        <v>0</v>
      </c>
      <c r="S45" s="21">
        <v>0</v>
      </c>
      <c r="T45" s="39"/>
      <c r="U45" s="52" t="s">
        <v>133</v>
      </c>
      <c r="V45" s="52"/>
      <c r="W45" s="31"/>
      <c r="X45" s="23">
        <v>274</v>
      </c>
      <c r="Y45" s="23">
        <v>183</v>
      </c>
      <c r="Z45" s="23">
        <v>2</v>
      </c>
      <c r="AA45" s="23">
        <v>3</v>
      </c>
      <c r="AB45" s="23">
        <v>17</v>
      </c>
      <c r="AC45" s="23">
        <v>161</v>
      </c>
      <c r="AD45" s="23">
        <v>0</v>
      </c>
      <c r="AE45" s="23">
        <v>44</v>
      </c>
      <c r="AF45" s="23">
        <v>0</v>
      </c>
      <c r="AG45" s="23">
        <v>0</v>
      </c>
      <c r="AH45" s="23">
        <v>47</v>
      </c>
      <c r="AI45" s="23">
        <v>666</v>
      </c>
      <c r="AJ45" s="23">
        <v>245446236</v>
      </c>
      <c r="AK45" s="23">
        <v>26210252</v>
      </c>
      <c r="AL45" s="23">
        <v>0</v>
      </c>
      <c r="AM45" s="23">
        <v>18</v>
      </c>
    </row>
    <row r="46" spans="1:39" ht="10.95" customHeight="1" x14ac:dyDescent="0.2">
      <c r="A46" s="20"/>
      <c r="B46" s="32" t="s">
        <v>49</v>
      </c>
      <c r="C46" s="6"/>
      <c r="D46" s="21">
        <v>4</v>
      </c>
      <c r="E46" s="21">
        <v>3</v>
      </c>
      <c r="F46" s="21">
        <v>0</v>
      </c>
      <c r="G46" s="21">
        <v>0</v>
      </c>
      <c r="H46" s="21">
        <v>0</v>
      </c>
      <c r="I46" s="21">
        <v>3</v>
      </c>
      <c r="J46" s="21">
        <v>0</v>
      </c>
      <c r="K46" s="21">
        <v>0</v>
      </c>
      <c r="L46" s="21">
        <v>0</v>
      </c>
      <c r="M46" s="21">
        <v>0</v>
      </c>
      <c r="N46" s="21">
        <v>1</v>
      </c>
      <c r="O46" s="21">
        <v>0</v>
      </c>
      <c r="P46" s="21">
        <v>2166730</v>
      </c>
      <c r="Q46" s="21">
        <v>500</v>
      </c>
      <c r="R46" s="21">
        <v>0</v>
      </c>
      <c r="S46" s="21">
        <v>0</v>
      </c>
      <c r="T46" s="39"/>
      <c r="U46" s="32"/>
      <c r="V46" s="32" t="s">
        <v>134</v>
      </c>
      <c r="W46" s="14"/>
      <c r="X46" s="21">
        <v>14</v>
      </c>
      <c r="Y46" s="21">
        <v>13</v>
      </c>
      <c r="Z46" s="21">
        <v>0</v>
      </c>
      <c r="AA46" s="21">
        <v>0</v>
      </c>
      <c r="AB46" s="21">
        <v>1</v>
      </c>
      <c r="AC46" s="21">
        <v>12</v>
      </c>
      <c r="AD46" s="21">
        <v>0</v>
      </c>
      <c r="AE46" s="21">
        <v>1</v>
      </c>
      <c r="AF46" s="21">
        <v>0</v>
      </c>
      <c r="AG46" s="21">
        <v>0</v>
      </c>
      <c r="AH46" s="21">
        <v>0</v>
      </c>
      <c r="AI46" s="21">
        <v>0</v>
      </c>
      <c r="AJ46" s="21">
        <v>262698</v>
      </c>
      <c r="AK46" s="21">
        <v>1174000</v>
      </c>
      <c r="AL46" s="21">
        <v>0</v>
      </c>
      <c r="AM46" s="21">
        <v>1</v>
      </c>
    </row>
    <row r="47" spans="1:39" ht="10.95" customHeight="1" x14ac:dyDescent="0.2">
      <c r="A47" s="20"/>
      <c r="B47" s="32" t="s">
        <v>50</v>
      </c>
      <c r="C47" s="6"/>
      <c r="D47" s="21">
        <v>8</v>
      </c>
      <c r="E47" s="21">
        <v>7</v>
      </c>
      <c r="F47" s="21">
        <v>0</v>
      </c>
      <c r="G47" s="21">
        <v>0</v>
      </c>
      <c r="H47" s="21">
        <v>0</v>
      </c>
      <c r="I47" s="21">
        <v>7</v>
      </c>
      <c r="J47" s="21">
        <v>0</v>
      </c>
      <c r="K47" s="21">
        <v>1</v>
      </c>
      <c r="L47" s="21">
        <v>0</v>
      </c>
      <c r="M47" s="21">
        <v>0</v>
      </c>
      <c r="N47" s="21">
        <v>0</v>
      </c>
      <c r="O47" s="21">
        <v>0</v>
      </c>
      <c r="P47" s="21">
        <v>2939800</v>
      </c>
      <c r="Q47" s="21">
        <v>268000</v>
      </c>
      <c r="R47" s="21">
        <v>0</v>
      </c>
      <c r="S47" s="21">
        <v>0</v>
      </c>
      <c r="T47" s="39"/>
      <c r="U47" s="32"/>
      <c r="V47" s="32" t="s">
        <v>96</v>
      </c>
      <c r="W47" s="8"/>
      <c r="X47" s="21">
        <v>5</v>
      </c>
      <c r="Y47" s="21">
        <v>5</v>
      </c>
      <c r="Z47" s="21">
        <v>0</v>
      </c>
      <c r="AA47" s="21">
        <v>0</v>
      </c>
      <c r="AB47" s="21">
        <v>0</v>
      </c>
      <c r="AC47" s="21">
        <v>5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2216436</v>
      </c>
      <c r="AK47" s="21">
        <v>0</v>
      </c>
      <c r="AL47" s="21">
        <v>0</v>
      </c>
      <c r="AM47" s="21">
        <v>1</v>
      </c>
    </row>
    <row r="48" spans="1:39" ht="10.95" customHeight="1" x14ac:dyDescent="0.2">
      <c r="A48" s="20"/>
      <c r="B48" s="32" t="s">
        <v>51</v>
      </c>
      <c r="C48" s="6"/>
      <c r="D48" s="21">
        <v>1</v>
      </c>
      <c r="E48" s="21">
        <v>1</v>
      </c>
      <c r="F48" s="21">
        <v>0</v>
      </c>
      <c r="G48" s="21">
        <v>0</v>
      </c>
      <c r="H48" s="21">
        <v>0</v>
      </c>
      <c r="I48" s="21">
        <v>1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144000</v>
      </c>
      <c r="Q48" s="21">
        <v>0</v>
      </c>
      <c r="R48" s="21">
        <v>0</v>
      </c>
      <c r="S48" s="21">
        <v>0</v>
      </c>
      <c r="T48" s="39"/>
      <c r="U48" s="32"/>
      <c r="V48" s="32" t="s">
        <v>97</v>
      </c>
      <c r="W48" s="14"/>
      <c r="X48" s="21">
        <v>34</v>
      </c>
      <c r="Y48" s="21">
        <v>32</v>
      </c>
      <c r="Z48" s="21">
        <v>0</v>
      </c>
      <c r="AA48" s="21">
        <v>1</v>
      </c>
      <c r="AB48" s="21">
        <v>4</v>
      </c>
      <c r="AC48" s="21">
        <v>27</v>
      </c>
      <c r="AD48" s="21">
        <v>0</v>
      </c>
      <c r="AE48" s="21">
        <v>0</v>
      </c>
      <c r="AF48" s="21">
        <v>0</v>
      </c>
      <c r="AG48" s="21">
        <v>0</v>
      </c>
      <c r="AH48" s="21">
        <v>2</v>
      </c>
      <c r="AI48" s="21">
        <v>124</v>
      </c>
      <c r="AJ48" s="21">
        <v>85931474</v>
      </c>
      <c r="AK48" s="21">
        <v>33000</v>
      </c>
      <c r="AL48" s="21">
        <v>0</v>
      </c>
      <c r="AM48" s="21">
        <v>2</v>
      </c>
    </row>
    <row r="49" spans="1:39" ht="10.95" customHeight="1" x14ac:dyDescent="0.2">
      <c r="A49" s="20"/>
      <c r="B49" s="32" t="s">
        <v>52</v>
      </c>
      <c r="C49" s="6"/>
      <c r="D49" s="21">
        <v>3</v>
      </c>
      <c r="E49" s="21">
        <v>3</v>
      </c>
      <c r="F49" s="21">
        <v>0</v>
      </c>
      <c r="G49" s="21">
        <v>0</v>
      </c>
      <c r="H49" s="21">
        <v>0</v>
      </c>
      <c r="I49" s="21">
        <v>3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23200</v>
      </c>
      <c r="Q49" s="21">
        <v>0</v>
      </c>
      <c r="R49" s="21">
        <v>1</v>
      </c>
      <c r="S49" s="21">
        <v>2</v>
      </c>
      <c r="T49" s="39"/>
      <c r="U49" s="32"/>
      <c r="V49" s="32" t="s">
        <v>98</v>
      </c>
      <c r="W49" s="14"/>
      <c r="X49" s="21">
        <v>15</v>
      </c>
      <c r="Y49" s="21">
        <v>8</v>
      </c>
      <c r="Z49" s="21">
        <v>0</v>
      </c>
      <c r="AA49" s="21">
        <v>0</v>
      </c>
      <c r="AB49" s="21">
        <v>1</v>
      </c>
      <c r="AC49" s="21">
        <v>7</v>
      </c>
      <c r="AD49" s="21">
        <v>0</v>
      </c>
      <c r="AE49" s="21">
        <v>0</v>
      </c>
      <c r="AF49" s="21">
        <v>0</v>
      </c>
      <c r="AG49" s="21">
        <v>0</v>
      </c>
      <c r="AH49" s="21">
        <v>7</v>
      </c>
      <c r="AI49" s="21">
        <v>0</v>
      </c>
      <c r="AJ49" s="21">
        <v>99290</v>
      </c>
      <c r="AK49" s="21">
        <v>2000</v>
      </c>
      <c r="AL49" s="21">
        <v>0</v>
      </c>
      <c r="AM49" s="21">
        <v>0</v>
      </c>
    </row>
    <row r="50" spans="1:39" ht="10.95" customHeight="1" x14ac:dyDescent="0.2">
      <c r="A50" s="52" t="s">
        <v>53</v>
      </c>
      <c r="B50" s="52"/>
      <c r="C50" s="6"/>
      <c r="D50" s="23">
        <v>46</v>
      </c>
      <c r="E50" s="23">
        <v>5</v>
      </c>
      <c r="F50" s="23">
        <v>0</v>
      </c>
      <c r="G50" s="23">
        <v>0</v>
      </c>
      <c r="H50" s="23">
        <v>0</v>
      </c>
      <c r="I50" s="23">
        <v>5</v>
      </c>
      <c r="J50" s="23">
        <v>0</v>
      </c>
      <c r="K50" s="23">
        <v>1</v>
      </c>
      <c r="L50" s="23">
        <v>0</v>
      </c>
      <c r="M50" s="23">
        <v>0</v>
      </c>
      <c r="N50" s="23">
        <v>40</v>
      </c>
      <c r="O50" s="23">
        <v>0</v>
      </c>
      <c r="P50" s="23">
        <v>59099800</v>
      </c>
      <c r="Q50" s="23">
        <v>3941107</v>
      </c>
      <c r="R50" s="23">
        <v>0</v>
      </c>
      <c r="S50" s="23">
        <v>1</v>
      </c>
      <c r="T50" s="38"/>
      <c r="U50" s="32"/>
      <c r="V50" s="32" t="s">
        <v>99</v>
      </c>
      <c r="W50" s="14"/>
      <c r="X50" s="21">
        <v>73</v>
      </c>
      <c r="Y50" s="21">
        <v>45</v>
      </c>
      <c r="Z50" s="21">
        <v>1</v>
      </c>
      <c r="AA50" s="21">
        <v>1</v>
      </c>
      <c r="AB50" s="21">
        <v>1</v>
      </c>
      <c r="AC50" s="21">
        <v>42</v>
      </c>
      <c r="AD50" s="21">
        <v>0</v>
      </c>
      <c r="AE50" s="21">
        <v>0</v>
      </c>
      <c r="AF50" s="21">
        <v>0</v>
      </c>
      <c r="AG50" s="21">
        <v>0</v>
      </c>
      <c r="AH50" s="21">
        <v>28</v>
      </c>
      <c r="AI50" s="21">
        <v>27</v>
      </c>
      <c r="AJ50" s="21">
        <v>86522536</v>
      </c>
      <c r="AK50" s="21">
        <v>6533405</v>
      </c>
      <c r="AL50" s="21">
        <v>0</v>
      </c>
      <c r="AM50" s="21">
        <v>2</v>
      </c>
    </row>
    <row r="51" spans="1:39" ht="10.95" customHeight="1" x14ac:dyDescent="0.2">
      <c r="A51" s="20"/>
      <c r="B51" s="32" t="s">
        <v>126</v>
      </c>
      <c r="C51" s="6"/>
      <c r="D51" s="21">
        <v>39</v>
      </c>
      <c r="E51" s="21">
        <v>1</v>
      </c>
      <c r="F51" s="21">
        <v>0</v>
      </c>
      <c r="G51" s="21">
        <v>0</v>
      </c>
      <c r="H51" s="21">
        <v>0</v>
      </c>
      <c r="I51" s="21">
        <v>1</v>
      </c>
      <c r="J51" s="21">
        <v>0</v>
      </c>
      <c r="K51" s="21">
        <v>0</v>
      </c>
      <c r="L51" s="21">
        <v>0</v>
      </c>
      <c r="M51" s="21">
        <v>0</v>
      </c>
      <c r="N51" s="21">
        <v>38</v>
      </c>
      <c r="O51" s="21">
        <v>0</v>
      </c>
      <c r="P51" s="21">
        <v>29000</v>
      </c>
      <c r="Q51" s="21">
        <v>1726107</v>
      </c>
      <c r="R51" s="21">
        <v>0</v>
      </c>
      <c r="S51" s="21">
        <v>1</v>
      </c>
      <c r="T51" s="39"/>
      <c r="U51" s="32"/>
      <c r="V51" s="32" t="s">
        <v>100</v>
      </c>
      <c r="W51" s="8"/>
      <c r="X51" s="21">
        <v>61</v>
      </c>
      <c r="Y51" s="21">
        <v>20</v>
      </c>
      <c r="Z51" s="21">
        <v>0</v>
      </c>
      <c r="AA51" s="21">
        <v>1</v>
      </c>
      <c r="AB51" s="21">
        <v>2</v>
      </c>
      <c r="AC51" s="21">
        <v>17</v>
      </c>
      <c r="AD51" s="21">
        <v>0</v>
      </c>
      <c r="AE51" s="21">
        <v>40</v>
      </c>
      <c r="AF51" s="21">
        <v>0</v>
      </c>
      <c r="AG51" s="21">
        <v>0</v>
      </c>
      <c r="AH51" s="21">
        <v>1</v>
      </c>
      <c r="AI51" s="21">
        <v>370</v>
      </c>
      <c r="AJ51" s="21">
        <v>40662796</v>
      </c>
      <c r="AK51" s="21">
        <v>14825372</v>
      </c>
      <c r="AL51" s="21">
        <v>0</v>
      </c>
      <c r="AM51" s="21">
        <v>6</v>
      </c>
    </row>
    <row r="52" spans="1:39" ht="10.95" customHeight="1" x14ac:dyDescent="0.2">
      <c r="A52" s="20"/>
      <c r="B52" s="32" t="s">
        <v>29</v>
      </c>
      <c r="C52" s="6"/>
      <c r="D52" s="21">
        <v>1</v>
      </c>
      <c r="E52" s="21">
        <v>1</v>
      </c>
      <c r="F52" s="21">
        <v>0</v>
      </c>
      <c r="G52" s="21">
        <v>0</v>
      </c>
      <c r="H52" s="21">
        <v>0</v>
      </c>
      <c r="I52" s="21">
        <v>1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400000</v>
      </c>
      <c r="Q52" s="21">
        <v>0</v>
      </c>
      <c r="R52" s="21">
        <v>0</v>
      </c>
      <c r="S52" s="21">
        <v>0</v>
      </c>
      <c r="T52" s="39"/>
      <c r="U52" s="32"/>
      <c r="V52" s="32" t="s">
        <v>101</v>
      </c>
      <c r="W52" s="14"/>
      <c r="X52" s="21">
        <v>10</v>
      </c>
      <c r="Y52" s="21">
        <v>10</v>
      </c>
      <c r="Z52" s="21">
        <v>0</v>
      </c>
      <c r="AA52" s="21">
        <v>0</v>
      </c>
      <c r="AB52" s="21">
        <v>5</v>
      </c>
      <c r="AC52" s="21">
        <v>5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21">
        <v>35</v>
      </c>
      <c r="AJ52" s="21">
        <v>10594936</v>
      </c>
      <c r="AK52" s="21">
        <v>0</v>
      </c>
      <c r="AL52" s="21">
        <v>0</v>
      </c>
      <c r="AM52" s="21">
        <v>1</v>
      </c>
    </row>
    <row r="53" spans="1:39" ht="10.95" customHeight="1" x14ac:dyDescent="0.2">
      <c r="A53" s="20"/>
      <c r="B53" s="32" t="s">
        <v>54</v>
      </c>
      <c r="C53" s="6"/>
      <c r="D53" s="21">
        <v>6</v>
      </c>
      <c r="E53" s="21">
        <v>3</v>
      </c>
      <c r="F53" s="21">
        <v>0</v>
      </c>
      <c r="G53" s="21">
        <v>0</v>
      </c>
      <c r="H53" s="21">
        <v>0</v>
      </c>
      <c r="I53" s="21">
        <v>3</v>
      </c>
      <c r="J53" s="21">
        <v>0</v>
      </c>
      <c r="K53" s="21">
        <v>1</v>
      </c>
      <c r="L53" s="21">
        <v>0</v>
      </c>
      <c r="M53" s="21">
        <v>0</v>
      </c>
      <c r="N53" s="21">
        <v>2</v>
      </c>
      <c r="O53" s="21">
        <v>0</v>
      </c>
      <c r="P53" s="21">
        <v>58670800</v>
      </c>
      <c r="Q53" s="21">
        <v>2215000</v>
      </c>
      <c r="R53" s="21">
        <v>0</v>
      </c>
      <c r="S53" s="21">
        <v>0</v>
      </c>
      <c r="T53" s="39"/>
      <c r="U53" s="32"/>
      <c r="V53" s="32" t="s">
        <v>135</v>
      </c>
      <c r="W53" s="14"/>
      <c r="X53" s="21">
        <v>11</v>
      </c>
      <c r="Y53" s="21">
        <v>11</v>
      </c>
      <c r="Z53" s="21">
        <v>1</v>
      </c>
      <c r="AA53" s="21">
        <v>0</v>
      </c>
      <c r="AB53" s="21">
        <v>0</v>
      </c>
      <c r="AC53" s="21">
        <v>10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90</v>
      </c>
      <c r="AJ53" s="21">
        <v>10010880</v>
      </c>
      <c r="AK53" s="21">
        <v>0</v>
      </c>
      <c r="AL53" s="21">
        <v>0</v>
      </c>
      <c r="AM53" s="21">
        <v>1</v>
      </c>
    </row>
    <row r="54" spans="1:39" ht="10.95" customHeight="1" x14ac:dyDescent="0.2">
      <c r="A54" s="52" t="s">
        <v>55</v>
      </c>
      <c r="B54" s="52"/>
      <c r="C54" s="6"/>
      <c r="D54" s="23">
        <v>46</v>
      </c>
      <c r="E54" s="23">
        <v>40</v>
      </c>
      <c r="F54" s="23">
        <v>0</v>
      </c>
      <c r="G54" s="23">
        <v>0</v>
      </c>
      <c r="H54" s="23">
        <v>2</v>
      </c>
      <c r="I54" s="23">
        <v>38</v>
      </c>
      <c r="J54" s="23">
        <v>0</v>
      </c>
      <c r="K54" s="23">
        <v>2</v>
      </c>
      <c r="L54" s="23">
        <v>0</v>
      </c>
      <c r="M54" s="23">
        <v>0</v>
      </c>
      <c r="N54" s="23">
        <v>4</v>
      </c>
      <c r="O54" s="23">
        <v>0</v>
      </c>
      <c r="P54" s="23">
        <v>21157621</v>
      </c>
      <c r="Q54" s="23">
        <v>6853700</v>
      </c>
      <c r="R54" s="23">
        <v>0</v>
      </c>
      <c r="S54" s="23">
        <v>3</v>
      </c>
      <c r="T54" s="38"/>
      <c r="U54" s="32"/>
      <c r="V54" s="32" t="s">
        <v>102</v>
      </c>
      <c r="W54" s="8"/>
      <c r="X54" s="21">
        <v>4</v>
      </c>
      <c r="Y54" s="21">
        <v>4</v>
      </c>
      <c r="Z54" s="21">
        <v>0</v>
      </c>
      <c r="AA54" s="21">
        <v>0</v>
      </c>
      <c r="AB54" s="21">
        <v>0</v>
      </c>
      <c r="AC54" s="21">
        <v>4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7450</v>
      </c>
      <c r="AK54" s="21">
        <v>0</v>
      </c>
      <c r="AL54" s="21">
        <v>0</v>
      </c>
      <c r="AM54" s="21">
        <v>1</v>
      </c>
    </row>
    <row r="55" spans="1:39" ht="10.95" customHeight="1" x14ac:dyDescent="0.2">
      <c r="A55" s="20"/>
      <c r="B55" s="32" t="s">
        <v>56</v>
      </c>
      <c r="C55" s="6"/>
      <c r="D55" s="21">
        <v>7</v>
      </c>
      <c r="E55" s="21">
        <v>4</v>
      </c>
      <c r="F55" s="21">
        <v>0</v>
      </c>
      <c r="G55" s="21">
        <v>0</v>
      </c>
      <c r="H55" s="21">
        <v>0</v>
      </c>
      <c r="I55" s="21">
        <v>4</v>
      </c>
      <c r="J55" s="21">
        <v>0</v>
      </c>
      <c r="K55" s="21">
        <v>0</v>
      </c>
      <c r="L55" s="21">
        <v>0</v>
      </c>
      <c r="M55" s="21">
        <v>0</v>
      </c>
      <c r="N55" s="21">
        <v>3</v>
      </c>
      <c r="O55" s="21">
        <v>0</v>
      </c>
      <c r="P55" s="21">
        <v>511755</v>
      </c>
      <c r="Q55" s="21">
        <v>6503300</v>
      </c>
      <c r="R55" s="21">
        <v>0</v>
      </c>
      <c r="S55" s="21">
        <v>0</v>
      </c>
      <c r="T55" s="39"/>
      <c r="U55" s="32"/>
      <c r="V55" s="32" t="s">
        <v>103</v>
      </c>
      <c r="W55" s="14"/>
      <c r="X55" s="21">
        <v>4</v>
      </c>
      <c r="Y55" s="21">
        <v>3</v>
      </c>
      <c r="Z55" s="21">
        <v>0</v>
      </c>
      <c r="AA55" s="21">
        <v>0</v>
      </c>
      <c r="AB55" s="21">
        <v>0</v>
      </c>
      <c r="AC55" s="21">
        <v>3</v>
      </c>
      <c r="AD55" s="21">
        <v>0</v>
      </c>
      <c r="AE55" s="21">
        <v>1</v>
      </c>
      <c r="AF55" s="21">
        <v>0</v>
      </c>
      <c r="AG55" s="21">
        <v>0</v>
      </c>
      <c r="AH55" s="21">
        <v>0</v>
      </c>
      <c r="AI55" s="21">
        <v>0</v>
      </c>
      <c r="AJ55" s="21">
        <v>9000</v>
      </c>
      <c r="AK55" s="21">
        <v>650000</v>
      </c>
      <c r="AL55" s="21">
        <v>0</v>
      </c>
      <c r="AM55" s="21">
        <v>0</v>
      </c>
    </row>
    <row r="56" spans="1:39" ht="10.95" customHeight="1" x14ac:dyDescent="0.2">
      <c r="A56" s="20"/>
      <c r="B56" s="32" t="s">
        <v>57</v>
      </c>
      <c r="C56" s="6"/>
      <c r="D56" s="21">
        <v>3</v>
      </c>
      <c r="E56" s="21">
        <v>2</v>
      </c>
      <c r="F56" s="21">
        <v>0</v>
      </c>
      <c r="G56" s="21">
        <v>0</v>
      </c>
      <c r="H56" s="21">
        <v>0</v>
      </c>
      <c r="I56" s="21">
        <v>2</v>
      </c>
      <c r="J56" s="21">
        <v>0</v>
      </c>
      <c r="K56" s="21">
        <v>0</v>
      </c>
      <c r="L56" s="21">
        <v>0</v>
      </c>
      <c r="M56" s="21">
        <v>0</v>
      </c>
      <c r="N56" s="21">
        <v>1</v>
      </c>
      <c r="O56" s="21">
        <v>0</v>
      </c>
      <c r="P56" s="21">
        <v>50300</v>
      </c>
      <c r="Q56" s="21">
        <v>7600</v>
      </c>
      <c r="R56" s="21">
        <v>0</v>
      </c>
      <c r="S56" s="21">
        <v>0</v>
      </c>
      <c r="T56" s="39"/>
      <c r="U56" s="32"/>
      <c r="V56" s="32" t="s">
        <v>104</v>
      </c>
      <c r="W56" s="14"/>
      <c r="X56" s="21">
        <v>33</v>
      </c>
      <c r="Y56" s="21">
        <v>29</v>
      </c>
      <c r="Z56" s="21">
        <v>0</v>
      </c>
      <c r="AA56" s="21">
        <v>0</v>
      </c>
      <c r="AB56" s="21">
        <v>3</v>
      </c>
      <c r="AC56" s="21">
        <v>26</v>
      </c>
      <c r="AD56" s="21">
        <v>0</v>
      </c>
      <c r="AE56" s="21">
        <v>2</v>
      </c>
      <c r="AF56" s="21">
        <v>0</v>
      </c>
      <c r="AG56" s="21">
        <v>0</v>
      </c>
      <c r="AH56" s="21">
        <v>2</v>
      </c>
      <c r="AI56" s="21">
        <v>20</v>
      </c>
      <c r="AJ56" s="21">
        <v>9125440</v>
      </c>
      <c r="AK56" s="21">
        <v>2991875</v>
      </c>
      <c r="AL56" s="21">
        <v>0</v>
      </c>
      <c r="AM56" s="21">
        <v>3</v>
      </c>
    </row>
    <row r="57" spans="1:39" ht="10.95" customHeight="1" x14ac:dyDescent="0.2">
      <c r="A57" s="20"/>
      <c r="B57" s="32" t="s">
        <v>58</v>
      </c>
      <c r="C57" s="6"/>
      <c r="D57" s="21">
        <v>19</v>
      </c>
      <c r="E57" s="21">
        <v>19</v>
      </c>
      <c r="F57" s="21">
        <v>0</v>
      </c>
      <c r="G57" s="21">
        <v>0</v>
      </c>
      <c r="H57" s="21">
        <v>0</v>
      </c>
      <c r="I57" s="21">
        <v>19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20293416</v>
      </c>
      <c r="Q57" s="21">
        <v>0</v>
      </c>
      <c r="R57" s="21">
        <v>0</v>
      </c>
      <c r="S57" s="21">
        <v>1</v>
      </c>
      <c r="T57" s="39"/>
      <c r="U57" s="32"/>
      <c r="V57" s="32" t="s">
        <v>105</v>
      </c>
      <c r="W57" s="8"/>
      <c r="X57" s="21">
        <v>2</v>
      </c>
      <c r="Y57" s="21">
        <v>2</v>
      </c>
      <c r="Z57" s="21">
        <v>0</v>
      </c>
      <c r="AA57" s="21">
        <v>0</v>
      </c>
      <c r="AB57" s="21">
        <v>0</v>
      </c>
      <c r="AC57" s="21">
        <v>2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3200</v>
      </c>
      <c r="AK57" s="21">
        <v>0</v>
      </c>
      <c r="AL57" s="21">
        <v>0</v>
      </c>
      <c r="AM57" s="21">
        <v>0</v>
      </c>
    </row>
    <row r="58" spans="1:39" ht="10.95" customHeight="1" x14ac:dyDescent="0.2">
      <c r="A58" s="20"/>
      <c r="B58" s="32" t="s">
        <v>23</v>
      </c>
      <c r="C58" s="6"/>
      <c r="D58" s="21">
        <v>5</v>
      </c>
      <c r="E58" s="21">
        <v>5</v>
      </c>
      <c r="F58" s="21">
        <v>0</v>
      </c>
      <c r="G58" s="21">
        <v>0</v>
      </c>
      <c r="H58" s="21">
        <v>0</v>
      </c>
      <c r="I58" s="21">
        <v>5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9400</v>
      </c>
      <c r="Q58" s="21">
        <v>0</v>
      </c>
      <c r="R58" s="21">
        <v>0</v>
      </c>
      <c r="S58" s="21">
        <v>0</v>
      </c>
      <c r="T58" s="39"/>
      <c r="U58" s="32"/>
      <c r="V58" s="32" t="s">
        <v>106</v>
      </c>
      <c r="W58" s="14"/>
      <c r="X58" s="21">
        <v>6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6</v>
      </c>
      <c r="AI58" s="21">
        <v>0</v>
      </c>
      <c r="AJ58" s="21">
        <v>0</v>
      </c>
      <c r="AK58" s="21">
        <v>200</v>
      </c>
      <c r="AL58" s="21">
        <v>0</v>
      </c>
      <c r="AM58" s="21">
        <v>0</v>
      </c>
    </row>
    <row r="59" spans="1:39" ht="10.95" customHeight="1" x14ac:dyDescent="0.2">
      <c r="A59" s="20"/>
      <c r="B59" s="32" t="s">
        <v>59</v>
      </c>
      <c r="C59" s="6"/>
      <c r="D59" s="21">
        <v>12</v>
      </c>
      <c r="E59" s="21">
        <v>10</v>
      </c>
      <c r="F59" s="21">
        <v>0</v>
      </c>
      <c r="G59" s="21">
        <v>0</v>
      </c>
      <c r="H59" s="21">
        <v>2</v>
      </c>
      <c r="I59" s="21">
        <v>8</v>
      </c>
      <c r="J59" s="21">
        <v>0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  <c r="P59" s="21">
        <v>292750</v>
      </c>
      <c r="Q59" s="21">
        <v>342800</v>
      </c>
      <c r="R59" s="21">
        <v>0</v>
      </c>
      <c r="S59" s="21">
        <v>2</v>
      </c>
      <c r="T59" s="39"/>
      <c r="U59" s="32"/>
      <c r="V59" s="32" t="s">
        <v>107</v>
      </c>
      <c r="W59" s="14"/>
      <c r="X59" s="21">
        <v>2</v>
      </c>
      <c r="Y59" s="21">
        <v>1</v>
      </c>
      <c r="Z59" s="21">
        <v>0</v>
      </c>
      <c r="AA59" s="21">
        <v>0</v>
      </c>
      <c r="AB59" s="21">
        <v>0</v>
      </c>
      <c r="AC59" s="21">
        <v>1</v>
      </c>
      <c r="AD59" s="21">
        <v>0</v>
      </c>
      <c r="AE59" s="21">
        <v>0</v>
      </c>
      <c r="AF59" s="21">
        <v>0</v>
      </c>
      <c r="AG59" s="21">
        <v>0</v>
      </c>
      <c r="AH59" s="21">
        <v>1</v>
      </c>
      <c r="AI59" s="21">
        <v>0</v>
      </c>
      <c r="AJ59" s="21">
        <v>100</v>
      </c>
      <c r="AK59" s="21">
        <v>400</v>
      </c>
      <c r="AL59" s="21">
        <v>0</v>
      </c>
      <c r="AM59" s="21">
        <v>0</v>
      </c>
    </row>
    <row r="60" spans="1:39" ht="10.95" customHeight="1" x14ac:dyDescent="0.2">
      <c r="A60" s="53" t="s">
        <v>60</v>
      </c>
      <c r="B60" s="53"/>
      <c r="C60" s="6"/>
      <c r="D60" s="23">
        <v>142</v>
      </c>
      <c r="E60" s="23">
        <v>72</v>
      </c>
      <c r="F60" s="23">
        <v>1</v>
      </c>
      <c r="G60" s="23">
        <v>0</v>
      </c>
      <c r="H60" s="23">
        <v>1</v>
      </c>
      <c r="I60" s="23">
        <v>70</v>
      </c>
      <c r="J60" s="23">
        <v>0</v>
      </c>
      <c r="K60" s="23">
        <v>35</v>
      </c>
      <c r="L60" s="23">
        <v>1</v>
      </c>
      <c r="M60" s="23">
        <v>1</v>
      </c>
      <c r="N60" s="23">
        <v>33</v>
      </c>
      <c r="O60" s="23">
        <v>7500</v>
      </c>
      <c r="P60" s="23">
        <v>907585172</v>
      </c>
      <c r="Q60" s="23">
        <v>12696152047</v>
      </c>
      <c r="R60" s="23">
        <v>0</v>
      </c>
      <c r="S60" s="23">
        <v>20</v>
      </c>
      <c r="T60" s="38"/>
      <c r="U60" s="52" t="s">
        <v>136</v>
      </c>
      <c r="V60" s="52"/>
      <c r="W60" s="31"/>
      <c r="X60" s="23">
        <v>41</v>
      </c>
      <c r="Y60" s="23">
        <v>27</v>
      </c>
      <c r="Z60" s="23">
        <v>0</v>
      </c>
      <c r="AA60" s="23">
        <v>0</v>
      </c>
      <c r="AB60" s="23">
        <v>1</v>
      </c>
      <c r="AC60" s="23">
        <v>26</v>
      </c>
      <c r="AD60" s="23">
        <v>0</v>
      </c>
      <c r="AE60" s="23">
        <v>6</v>
      </c>
      <c r="AF60" s="23">
        <v>0</v>
      </c>
      <c r="AG60" s="23">
        <v>0</v>
      </c>
      <c r="AH60" s="23">
        <v>8</v>
      </c>
      <c r="AI60" s="23">
        <v>2</v>
      </c>
      <c r="AJ60" s="23">
        <v>1139004</v>
      </c>
      <c r="AK60" s="23">
        <v>122700</v>
      </c>
      <c r="AL60" s="23">
        <v>0</v>
      </c>
      <c r="AM60" s="23">
        <v>2</v>
      </c>
    </row>
    <row r="61" spans="1:39" ht="10.95" customHeight="1" x14ac:dyDescent="0.2">
      <c r="A61" s="20"/>
      <c r="B61" s="32" t="s">
        <v>61</v>
      </c>
      <c r="C61" s="6"/>
      <c r="D61" s="21">
        <v>82</v>
      </c>
      <c r="E61" s="21">
        <v>52</v>
      </c>
      <c r="F61" s="21">
        <v>0</v>
      </c>
      <c r="G61" s="21">
        <v>0</v>
      </c>
      <c r="H61" s="21">
        <v>1</v>
      </c>
      <c r="I61" s="21">
        <v>51</v>
      </c>
      <c r="J61" s="21">
        <v>0</v>
      </c>
      <c r="K61" s="21">
        <v>5</v>
      </c>
      <c r="L61" s="21">
        <v>0</v>
      </c>
      <c r="M61" s="21">
        <v>0</v>
      </c>
      <c r="N61" s="21">
        <v>25</v>
      </c>
      <c r="O61" s="21">
        <v>0</v>
      </c>
      <c r="P61" s="21">
        <v>2743579</v>
      </c>
      <c r="Q61" s="21">
        <v>1421525</v>
      </c>
      <c r="R61" s="21">
        <v>0</v>
      </c>
      <c r="S61" s="21">
        <v>3</v>
      </c>
      <c r="T61" s="39"/>
      <c r="U61" s="32"/>
      <c r="V61" s="32" t="s">
        <v>108</v>
      </c>
      <c r="W61" s="14"/>
      <c r="X61" s="21">
        <v>6</v>
      </c>
      <c r="Y61" s="21">
        <v>5</v>
      </c>
      <c r="Z61" s="21">
        <v>0</v>
      </c>
      <c r="AA61" s="21">
        <v>0</v>
      </c>
      <c r="AB61" s="21">
        <v>1</v>
      </c>
      <c r="AC61" s="21">
        <v>4</v>
      </c>
      <c r="AD61" s="21">
        <v>0</v>
      </c>
      <c r="AE61" s="21">
        <v>0</v>
      </c>
      <c r="AF61" s="21">
        <v>0</v>
      </c>
      <c r="AG61" s="21">
        <v>0</v>
      </c>
      <c r="AH61" s="21">
        <v>1</v>
      </c>
      <c r="AI61" s="21">
        <v>2</v>
      </c>
      <c r="AJ61" s="21">
        <v>40130</v>
      </c>
      <c r="AK61" s="21">
        <v>3300</v>
      </c>
      <c r="AL61" s="21">
        <v>0</v>
      </c>
      <c r="AM61" s="21">
        <v>0</v>
      </c>
    </row>
    <row r="62" spans="1:39" ht="10.95" customHeight="1" x14ac:dyDescent="0.2">
      <c r="A62" s="20"/>
      <c r="B62" s="32" t="s">
        <v>62</v>
      </c>
      <c r="C62" s="6"/>
      <c r="D62" s="21">
        <v>11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11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22564787</v>
      </c>
      <c r="R62" s="21">
        <v>0</v>
      </c>
      <c r="S62" s="21">
        <v>1</v>
      </c>
      <c r="T62" s="39"/>
      <c r="U62" s="32"/>
      <c r="V62" s="32" t="s">
        <v>109</v>
      </c>
      <c r="W62" s="14"/>
      <c r="X62" s="21">
        <v>35</v>
      </c>
      <c r="Y62" s="21">
        <v>22</v>
      </c>
      <c r="Z62" s="21">
        <v>0</v>
      </c>
      <c r="AA62" s="21">
        <v>0</v>
      </c>
      <c r="AB62" s="21">
        <v>0</v>
      </c>
      <c r="AC62" s="21">
        <v>22</v>
      </c>
      <c r="AD62" s="21">
        <v>0</v>
      </c>
      <c r="AE62" s="21">
        <v>6</v>
      </c>
      <c r="AF62" s="21">
        <v>0</v>
      </c>
      <c r="AG62" s="21">
        <v>0</v>
      </c>
      <c r="AH62" s="21">
        <v>7</v>
      </c>
      <c r="AI62" s="21">
        <v>0</v>
      </c>
      <c r="AJ62" s="21">
        <v>1098874</v>
      </c>
      <c r="AK62" s="21">
        <v>119400</v>
      </c>
      <c r="AL62" s="21">
        <v>0</v>
      </c>
      <c r="AM62" s="21">
        <v>2</v>
      </c>
    </row>
    <row r="63" spans="1:39" ht="10.95" customHeight="1" x14ac:dyDescent="0.2">
      <c r="A63" s="20"/>
      <c r="B63" s="32" t="s">
        <v>63</v>
      </c>
      <c r="C63" s="6"/>
      <c r="D63" s="21">
        <v>19</v>
      </c>
      <c r="E63" s="21">
        <v>1</v>
      </c>
      <c r="F63" s="21">
        <v>0</v>
      </c>
      <c r="G63" s="21">
        <v>0</v>
      </c>
      <c r="H63" s="21">
        <v>0</v>
      </c>
      <c r="I63" s="21">
        <v>1</v>
      </c>
      <c r="J63" s="21">
        <v>0</v>
      </c>
      <c r="K63" s="21">
        <v>15</v>
      </c>
      <c r="L63" s="21">
        <v>0</v>
      </c>
      <c r="M63" s="23">
        <v>0</v>
      </c>
      <c r="N63" s="21">
        <v>3</v>
      </c>
      <c r="O63" s="21">
        <v>0</v>
      </c>
      <c r="P63" s="21">
        <v>100</v>
      </c>
      <c r="Q63" s="21">
        <v>11487967</v>
      </c>
      <c r="R63" s="21">
        <v>0</v>
      </c>
      <c r="S63" s="21">
        <v>0</v>
      </c>
      <c r="T63" s="39"/>
      <c r="U63" s="52" t="s">
        <v>30</v>
      </c>
      <c r="V63" s="52"/>
      <c r="W63" s="31"/>
      <c r="X63" s="23">
        <v>2802</v>
      </c>
      <c r="Y63" s="23">
        <v>1925</v>
      </c>
      <c r="Z63" s="23">
        <v>71</v>
      </c>
      <c r="AA63" s="23">
        <v>48</v>
      </c>
      <c r="AB63" s="23">
        <v>298</v>
      </c>
      <c r="AC63" s="23">
        <v>1508</v>
      </c>
      <c r="AD63" s="23">
        <v>5</v>
      </c>
      <c r="AE63" s="23">
        <v>102</v>
      </c>
      <c r="AF63" s="23">
        <v>0</v>
      </c>
      <c r="AG63" s="23">
        <v>0</v>
      </c>
      <c r="AH63" s="23">
        <v>770</v>
      </c>
      <c r="AI63" s="23">
        <v>14418</v>
      </c>
      <c r="AJ63" s="23">
        <v>2916869060</v>
      </c>
      <c r="AK63" s="23">
        <v>76578398</v>
      </c>
      <c r="AL63" s="23">
        <v>89</v>
      </c>
      <c r="AM63" s="23">
        <v>556</v>
      </c>
    </row>
    <row r="64" spans="1:39" ht="10.95" customHeight="1" x14ac:dyDescent="0.2">
      <c r="A64" s="20"/>
      <c r="B64" s="32" t="s">
        <v>64</v>
      </c>
      <c r="C64" s="6"/>
      <c r="D64" s="21">
        <v>1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1</v>
      </c>
      <c r="M64" s="21">
        <v>0</v>
      </c>
      <c r="N64" s="21">
        <v>0</v>
      </c>
      <c r="O64" s="21">
        <v>0</v>
      </c>
      <c r="P64" s="21">
        <v>0</v>
      </c>
      <c r="Q64" s="21">
        <v>53200</v>
      </c>
      <c r="R64" s="21">
        <v>0</v>
      </c>
      <c r="S64" s="21">
        <v>0</v>
      </c>
      <c r="T64" s="39"/>
      <c r="U64" s="33"/>
      <c r="V64" s="12"/>
      <c r="W64" s="14"/>
      <c r="X64" s="10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73" ht="10.95" customHeight="1" x14ac:dyDescent="0.2">
      <c r="A65" s="20"/>
      <c r="B65" s="32" t="s">
        <v>65</v>
      </c>
      <c r="C65" s="6"/>
      <c r="D65" s="21">
        <v>4</v>
      </c>
      <c r="E65" s="21">
        <v>1</v>
      </c>
      <c r="F65" s="21">
        <v>0</v>
      </c>
      <c r="G65" s="21">
        <v>0</v>
      </c>
      <c r="H65" s="21">
        <v>0</v>
      </c>
      <c r="I65" s="21">
        <v>1</v>
      </c>
      <c r="J65" s="21">
        <v>0</v>
      </c>
      <c r="K65" s="21">
        <v>0</v>
      </c>
      <c r="L65" s="21">
        <v>0</v>
      </c>
      <c r="M65" s="21">
        <v>1</v>
      </c>
      <c r="N65" s="21">
        <v>2</v>
      </c>
      <c r="O65" s="21">
        <v>0</v>
      </c>
      <c r="P65" s="21">
        <v>0</v>
      </c>
      <c r="Q65" s="21">
        <v>12654680613</v>
      </c>
      <c r="R65" s="21">
        <v>0</v>
      </c>
      <c r="S65" s="21">
        <v>16</v>
      </c>
      <c r="T65" s="39"/>
      <c r="U65" s="33"/>
      <c r="V65" s="12"/>
      <c r="W65" s="14"/>
      <c r="X65" s="1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73" ht="10.95" customHeight="1" x14ac:dyDescent="0.2">
      <c r="A66" s="20"/>
      <c r="B66" s="32" t="s">
        <v>127</v>
      </c>
      <c r="C66" s="6"/>
      <c r="D66" s="21">
        <v>4</v>
      </c>
      <c r="E66" s="21">
        <v>3</v>
      </c>
      <c r="F66" s="21">
        <v>1</v>
      </c>
      <c r="G66" s="21">
        <v>0</v>
      </c>
      <c r="H66" s="21">
        <v>0</v>
      </c>
      <c r="I66" s="21">
        <v>2</v>
      </c>
      <c r="J66" s="21">
        <v>0</v>
      </c>
      <c r="K66" s="21">
        <v>0</v>
      </c>
      <c r="L66" s="21">
        <v>0</v>
      </c>
      <c r="M66" s="21">
        <v>0</v>
      </c>
      <c r="N66" s="21">
        <v>1</v>
      </c>
      <c r="O66" s="21">
        <v>7500</v>
      </c>
      <c r="P66" s="21">
        <v>898325974</v>
      </c>
      <c r="Q66" s="21">
        <v>3496555</v>
      </c>
      <c r="R66" s="21">
        <v>0</v>
      </c>
      <c r="S66" s="21">
        <v>0</v>
      </c>
      <c r="T66" s="39"/>
      <c r="W66" s="14"/>
      <c r="X66" s="10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73" ht="10.95" customHeight="1" thickBot="1" x14ac:dyDescent="0.25">
      <c r="A67" s="46"/>
      <c r="B67" s="47" t="s">
        <v>66</v>
      </c>
      <c r="C67" s="7"/>
      <c r="D67" s="48">
        <v>21</v>
      </c>
      <c r="E67" s="48">
        <v>15</v>
      </c>
      <c r="F67" s="48">
        <v>0</v>
      </c>
      <c r="G67" s="48">
        <v>0</v>
      </c>
      <c r="H67" s="48">
        <v>0</v>
      </c>
      <c r="I67" s="48">
        <v>15</v>
      </c>
      <c r="J67" s="48">
        <v>0</v>
      </c>
      <c r="K67" s="48">
        <v>4</v>
      </c>
      <c r="L67" s="48">
        <v>0</v>
      </c>
      <c r="M67" s="48">
        <v>0</v>
      </c>
      <c r="N67" s="48">
        <v>2</v>
      </c>
      <c r="O67" s="48">
        <v>0</v>
      </c>
      <c r="P67" s="48">
        <v>6515519</v>
      </c>
      <c r="Q67" s="48">
        <v>2447400</v>
      </c>
      <c r="R67" s="48">
        <v>0</v>
      </c>
      <c r="S67" s="48">
        <v>0</v>
      </c>
      <c r="T67" s="39"/>
      <c r="W67" s="14"/>
      <c r="X67" s="10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73" ht="10.5" customHeight="1" x14ac:dyDescent="0.2">
      <c r="A68" s="49"/>
      <c r="B68" s="50" t="s">
        <v>117</v>
      </c>
      <c r="C68" s="4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U68" s="43"/>
      <c r="V68" s="43"/>
      <c r="W68" s="45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</row>
    <row r="69" spans="1:73" ht="10.5" customHeight="1" x14ac:dyDescent="0.2">
      <c r="V69" s="13"/>
      <c r="W69" s="41"/>
      <c r="X69" s="10"/>
      <c r="Y69" s="11"/>
      <c r="Z69" s="11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</row>
    <row r="70" spans="1:73" ht="10.5" customHeight="1" x14ac:dyDescent="0.2">
      <c r="V70" s="13"/>
      <c r="W70" s="13"/>
      <c r="X70" s="3"/>
      <c r="Y70" s="5"/>
      <c r="Z70" s="5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73" ht="10.5" customHeight="1" x14ac:dyDescent="0.2">
      <c r="V71" s="13"/>
      <c r="W71" s="13"/>
      <c r="X71" s="3"/>
      <c r="Y71" s="5"/>
      <c r="Z71" s="5"/>
      <c r="AA71" s="3"/>
      <c r="AB71" s="3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</row>
    <row r="72" spans="1:73" ht="10.5" customHeight="1" x14ac:dyDescent="0.15">
      <c r="V72" s="13"/>
      <c r="W72" s="13"/>
      <c r="X72" s="3"/>
      <c r="Y72" s="5"/>
      <c r="Z72" s="5"/>
      <c r="AA72" s="3"/>
      <c r="AB72" s="3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</row>
    <row r="73" spans="1:73" ht="10.5" customHeight="1" x14ac:dyDescent="0.2">
      <c r="V73" s="13"/>
      <c r="W73" s="13"/>
      <c r="X73" s="3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73" ht="10.5" customHeight="1" x14ac:dyDescent="0.2">
      <c r="V74" s="13"/>
      <c r="W74" s="13"/>
      <c r="X74" s="3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73" ht="10.5" customHeight="1" x14ac:dyDescent="0.2">
      <c r="V75" s="13"/>
      <c r="W75" s="13"/>
      <c r="X75" s="3"/>
      <c r="Y75" s="5"/>
      <c r="Z75" s="5"/>
      <c r="AA75" s="5"/>
      <c r="AB75" s="5"/>
    </row>
    <row r="76" spans="1:73" ht="10.5" customHeight="1" x14ac:dyDescent="0.2">
      <c r="V76" s="13"/>
      <c r="W76" s="13"/>
      <c r="X76" s="3"/>
      <c r="Y76" s="5"/>
      <c r="Z76" s="5"/>
      <c r="AA76" s="5"/>
      <c r="AB76" s="5"/>
    </row>
    <row r="77" spans="1:73" ht="10.5" customHeight="1" x14ac:dyDescent="0.2">
      <c r="V77" s="13"/>
      <c r="W77" s="13"/>
      <c r="X77" s="3"/>
      <c r="Y77" s="5"/>
      <c r="Z77" s="5"/>
      <c r="AA77" s="5"/>
      <c r="AB77" s="5"/>
    </row>
    <row r="78" spans="1:73" ht="10.5" customHeight="1" x14ac:dyDescent="0.2">
      <c r="V78" s="13"/>
      <c r="W78" s="13"/>
      <c r="X78" s="3"/>
      <c r="Y78" s="5"/>
      <c r="Z78" s="5"/>
      <c r="AA78" s="5"/>
      <c r="AB78" s="5"/>
    </row>
    <row r="79" spans="1:73" ht="10.5" customHeight="1" x14ac:dyDescent="0.2">
      <c r="V79" s="13"/>
      <c r="W79" s="13"/>
      <c r="X79" s="3"/>
      <c r="Y79" s="5"/>
      <c r="Z79" s="5"/>
      <c r="AA79" s="5"/>
      <c r="AB79" s="5"/>
    </row>
    <row r="80" spans="1:73" s="16" customFormat="1" ht="10.5" customHeight="1" x14ac:dyDescent="0.2">
      <c r="A80" s="12"/>
      <c r="B80" s="33"/>
      <c r="C80" s="13"/>
      <c r="T80" s="40"/>
      <c r="U80" s="1"/>
      <c r="V80" s="13"/>
      <c r="W80" s="13"/>
      <c r="X80" s="3"/>
      <c r="Y80" s="5"/>
      <c r="Z80" s="5"/>
      <c r="AA80" s="5"/>
      <c r="AB80" s="5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spans="1:73" s="16" customFormat="1" ht="10.5" customHeight="1" x14ac:dyDescent="0.2">
      <c r="A81" s="12"/>
      <c r="B81" s="33"/>
      <c r="C81" s="13"/>
      <c r="S81" s="40"/>
      <c r="T81" s="40"/>
      <c r="U81" s="13"/>
      <c r="V81" s="13"/>
      <c r="W81" s="13"/>
      <c r="X81" s="3"/>
      <c r="Y81" s="3"/>
      <c r="Z81" s="3"/>
      <c r="AA81" s="3"/>
      <c r="AB81" s="3"/>
      <c r="AC81" s="40"/>
      <c r="AD81" s="40"/>
      <c r="AE81" s="40"/>
      <c r="AF81" s="40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1:73" s="16" customFormat="1" ht="10.5" customHeight="1" x14ac:dyDescent="0.2">
      <c r="A82" s="12"/>
      <c r="B82" s="33"/>
      <c r="C82" s="13"/>
      <c r="S82" s="40"/>
      <c r="T82" s="40"/>
      <c r="U82" s="13"/>
      <c r="V82" s="13"/>
      <c r="W82" s="13"/>
      <c r="X82" s="3"/>
      <c r="Y82" s="3"/>
      <c r="Z82" s="3"/>
      <c r="AA82" s="3"/>
      <c r="AB82" s="3"/>
      <c r="AC82" s="40"/>
      <c r="AD82" s="40"/>
      <c r="AE82" s="40"/>
      <c r="AF82" s="40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spans="1:73" s="16" customFormat="1" ht="10.5" customHeight="1" x14ac:dyDescent="0.2">
      <c r="A83" s="12"/>
      <c r="B83" s="33"/>
      <c r="C83" s="13"/>
      <c r="S83" s="40"/>
      <c r="T83" s="40"/>
      <c r="U83" s="33"/>
      <c r="V83" s="33"/>
      <c r="W83" s="13"/>
      <c r="X83" s="3"/>
      <c r="Y83" s="3"/>
      <c r="Z83" s="3"/>
      <c r="AA83" s="3"/>
      <c r="AB83" s="3"/>
      <c r="AC83" s="40"/>
      <c r="AD83" s="40"/>
      <c r="AE83" s="40"/>
      <c r="AF83" s="40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1:73" s="16" customFormat="1" ht="10.5" customHeight="1" x14ac:dyDescent="0.2">
      <c r="A84" s="12"/>
      <c r="B84" s="33"/>
      <c r="C84" s="13"/>
      <c r="S84" s="40"/>
      <c r="T84" s="40"/>
      <c r="U84" s="13"/>
      <c r="V84" s="13"/>
      <c r="W84" s="13"/>
      <c r="X84" s="40"/>
      <c r="Y84" s="40"/>
      <c r="Z84" s="40"/>
      <c r="AA84" s="40"/>
      <c r="AB84" s="40"/>
      <c r="AC84" s="40"/>
      <c r="AD84" s="40"/>
      <c r="AE84" s="40"/>
      <c r="AF84" s="40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spans="1:73" s="16" customFormat="1" ht="10.5" customHeight="1" x14ac:dyDescent="0.15">
      <c r="A85" s="12"/>
      <c r="B85" s="33"/>
      <c r="C85" s="13"/>
      <c r="S85" s="40"/>
      <c r="T85" s="40"/>
      <c r="U85" s="18"/>
      <c r="V85" s="13"/>
      <c r="W85" s="17"/>
      <c r="X85" s="19"/>
      <c r="Y85" s="19"/>
      <c r="Z85" s="19"/>
      <c r="AA85" s="19"/>
      <c r="AB85" s="19"/>
      <c r="AC85" s="40"/>
      <c r="AD85" s="40"/>
      <c r="AE85" s="40"/>
      <c r="AF85" s="40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1:73" s="16" customFormat="1" ht="10.5" customHeight="1" x14ac:dyDescent="0.2">
      <c r="A86" s="12"/>
      <c r="B86" s="33"/>
      <c r="C86" s="13"/>
      <c r="T86" s="40"/>
      <c r="U86" s="1"/>
      <c r="V86" s="1"/>
      <c r="W86" s="1"/>
      <c r="X86" s="5"/>
      <c r="Y86" s="5"/>
      <c r="Z86" s="5"/>
      <c r="AA86" s="5"/>
      <c r="AB86" s="5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1:73" s="16" customFormat="1" ht="10.5" customHeight="1" x14ac:dyDescent="0.2">
      <c r="A87" s="12"/>
      <c r="B87" s="33"/>
      <c r="C87" s="13"/>
      <c r="T87" s="40"/>
      <c r="U87" s="1"/>
      <c r="V87" s="1"/>
      <c r="W87" s="1"/>
      <c r="X87" s="5"/>
      <c r="Y87" s="5"/>
      <c r="Z87" s="5"/>
      <c r="AA87" s="5"/>
      <c r="AB87" s="5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1:73" s="16" customFormat="1" ht="10.5" customHeight="1" x14ac:dyDescent="0.2">
      <c r="A88" s="12"/>
      <c r="B88" s="33"/>
      <c r="C88" s="13"/>
      <c r="T88" s="40"/>
      <c r="U88" s="1"/>
      <c r="V88" s="1"/>
      <c r="W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s="16" customFormat="1" ht="10.5" customHeight="1" x14ac:dyDescent="0.2">
      <c r="A89" s="12"/>
      <c r="B89" s="33"/>
      <c r="C89" s="13"/>
      <c r="T89" s="40"/>
      <c r="U89" s="1"/>
      <c r="V89" s="1"/>
      <c r="W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spans="1:73" s="16" customFormat="1" ht="10.5" customHeight="1" x14ac:dyDescent="0.2">
      <c r="A90" s="12"/>
      <c r="B90" s="33"/>
      <c r="C90" s="13"/>
      <c r="T90" s="40"/>
      <c r="U90" s="1"/>
      <c r="V90" s="1"/>
      <c r="W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s="16" customFormat="1" ht="10.5" customHeight="1" x14ac:dyDescent="0.2">
      <c r="A91" s="12"/>
      <c r="B91" s="33"/>
      <c r="C91" s="13"/>
      <c r="T91" s="40"/>
      <c r="U91" s="1"/>
      <c r="V91" s="1"/>
      <c r="W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spans="1:73" s="16" customFormat="1" ht="10.5" customHeight="1" x14ac:dyDescent="0.2">
      <c r="A92" s="12"/>
      <c r="B92" s="33"/>
      <c r="C92" s="13"/>
      <c r="T92" s="40"/>
      <c r="U92" s="1"/>
      <c r="V92" s="1"/>
      <c r="W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spans="1:73" s="16" customFormat="1" ht="10.5" customHeight="1" x14ac:dyDescent="0.2">
      <c r="A93" s="12"/>
      <c r="B93" s="33"/>
      <c r="C93" s="13"/>
      <c r="T93" s="40"/>
      <c r="U93" s="1"/>
      <c r="V93" s="1"/>
      <c r="W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1:73" s="16" customFormat="1" ht="10.5" customHeight="1" x14ac:dyDescent="0.2">
      <c r="A94" s="12"/>
      <c r="B94" s="33"/>
      <c r="C94" s="13"/>
      <c r="T94" s="40"/>
      <c r="U94" s="1"/>
      <c r="V94" s="1"/>
      <c r="W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spans="1:73" s="16" customFormat="1" ht="10.5" customHeight="1" x14ac:dyDescent="0.2">
      <c r="A95" s="12"/>
      <c r="B95" s="33"/>
      <c r="C95" s="13"/>
      <c r="T95" s="40"/>
      <c r="U95" s="1"/>
      <c r="V95" s="1"/>
      <c r="W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  <row r="96" spans="1:73" s="12" customFormat="1" ht="10.5" customHeight="1" x14ac:dyDescent="0.2">
      <c r="B96" s="33"/>
      <c r="C96" s="13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40"/>
      <c r="U96" s="1"/>
      <c r="V96" s="1"/>
      <c r="W96" s="1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</row>
    <row r="97" spans="2:73" s="12" customFormat="1" ht="10.5" customHeight="1" x14ac:dyDescent="0.2">
      <c r="B97" s="33"/>
      <c r="C97" s="13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40"/>
      <c r="U97" s="1"/>
      <c r="V97" s="1"/>
      <c r="W97" s="1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</row>
    <row r="98" spans="2:73" s="12" customFormat="1" ht="10.5" customHeight="1" x14ac:dyDescent="0.2">
      <c r="B98" s="33"/>
      <c r="C98" s="13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40"/>
      <c r="U98" s="1"/>
      <c r="V98" s="1"/>
      <c r="W98" s="1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</row>
    <row r="99" spans="2:73" s="12" customFormat="1" ht="10.5" customHeight="1" x14ac:dyDescent="0.2">
      <c r="B99" s="33"/>
      <c r="C99" s="13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40"/>
      <c r="U99" s="1"/>
      <c r="V99" s="1"/>
      <c r="W99" s="1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</row>
    <row r="100" spans="2:73" s="12" customFormat="1" ht="10.5" customHeight="1" x14ac:dyDescent="0.2">
      <c r="B100" s="33"/>
      <c r="C100" s="13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40"/>
      <c r="U100" s="1"/>
      <c r="V100" s="1"/>
      <c r="W100" s="1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</row>
    <row r="101" spans="2:73" s="12" customFormat="1" ht="10.5" customHeight="1" x14ac:dyDescent="0.2">
      <c r="B101" s="33"/>
      <c r="C101" s="13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40"/>
      <c r="U101" s="1"/>
      <c r="V101" s="1"/>
      <c r="W101" s="1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</row>
    <row r="102" spans="2:73" s="12" customFormat="1" ht="10.5" customHeight="1" x14ac:dyDescent="0.2">
      <c r="B102" s="33"/>
      <c r="C102" s="13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40"/>
      <c r="U102" s="1"/>
      <c r="V102" s="1"/>
      <c r="W102" s="1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spans="2:73" s="12" customFormat="1" ht="10.5" customHeight="1" x14ac:dyDescent="0.2">
      <c r="B103" s="33"/>
      <c r="C103" s="13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40"/>
      <c r="U103" s="1"/>
      <c r="V103" s="1"/>
      <c r="W103" s="1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</row>
    <row r="104" spans="2:73" s="12" customFormat="1" ht="10.5" customHeight="1" x14ac:dyDescent="0.2">
      <c r="B104" s="33"/>
      <c r="C104" s="13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40"/>
      <c r="U104" s="1"/>
      <c r="V104" s="1"/>
      <c r="W104" s="1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</row>
    <row r="105" spans="2:73" s="12" customFormat="1" ht="10.5" customHeight="1" x14ac:dyDescent="0.2">
      <c r="B105" s="33"/>
      <c r="C105" s="13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40"/>
      <c r="U105" s="1"/>
      <c r="V105" s="1"/>
      <c r="W105" s="1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</row>
    <row r="106" spans="2:73" s="12" customFormat="1" ht="10.5" customHeight="1" x14ac:dyDescent="0.2">
      <c r="B106" s="33"/>
      <c r="C106" s="13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40"/>
      <c r="U106" s="1"/>
      <c r="V106" s="1"/>
      <c r="W106" s="1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</row>
    <row r="107" spans="2:73" s="12" customFormat="1" ht="10.5" customHeight="1" x14ac:dyDescent="0.2">
      <c r="B107" s="33"/>
      <c r="C107" s="13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40"/>
      <c r="U107" s="1"/>
      <c r="V107" s="1"/>
      <c r="W107" s="1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</row>
    <row r="108" spans="2:73" s="12" customFormat="1" ht="10.5" customHeight="1" x14ac:dyDescent="0.2">
      <c r="B108" s="33"/>
      <c r="C108" s="1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40"/>
      <c r="U108" s="1"/>
      <c r="V108" s="1"/>
      <c r="W108" s="1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</row>
    <row r="109" spans="2:73" s="12" customFormat="1" ht="10.5" customHeight="1" x14ac:dyDescent="0.2">
      <c r="B109" s="33"/>
      <c r="C109" s="1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40"/>
      <c r="U109" s="1"/>
      <c r="V109" s="1"/>
      <c r="W109" s="1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</row>
    <row r="110" spans="2:73" s="12" customFormat="1" ht="10.5" customHeight="1" x14ac:dyDescent="0.2">
      <c r="B110" s="33"/>
      <c r="C110" s="13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40"/>
      <c r="U110" s="1"/>
      <c r="V110" s="1"/>
      <c r="W110" s="1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</row>
    <row r="111" spans="2:73" s="12" customFormat="1" ht="10.5" customHeight="1" x14ac:dyDescent="0.2">
      <c r="B111" s="33"/>
      <c r="C111" s="1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40"/>
      <c r="U111" s="1"/>
      <c r="V111" s="1"/>
      <c r="W111" s="1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</row>
    <row r="112" spans="2:73" s="12" customFormat="1" ht="10.5" customHeight="1" x14ac:dyDescent="0.2">
      <c r="B112" s="33"/>
      <c r="C112" s="13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40"/>
      <c r="U112" s="1"/>
      <c r="V112" s="1"/>
      <c r="W112" s="1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</row>
    <row r="113" spans="2:73" s="12" customFormat="1" ht="10.5" customHeight="1" x14ac:dyDescent="0.2">
      <c r="B113" s="33"/>
      <c r="C113" s="1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40"/>
      <c r="U113" s="1"/>
      <c r="V113" s="1"/>
      <c r="W113" s="1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</row>
    <row r="114" spans="2:73" s="12" customFormat="1" ht="10.5" customHeight="1" x14ac:dyDescent="0.2">
      <c r="B114" s="33"/>
      <c r="C114" s="1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40"/>
      <c r="U114" s="1"/>
      <c r="V114" s="1"/>
      <c r="W114" s="1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</row>
    <row r="115" spans="2:73" s="12" customFormat="1" ht="10.5" customHeight="1" x14ac:dyDescent="0.2">
      <c r="B115" s="33"/>
      <c r="C115" s="13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40"/>
      <c r="U115" s="1"/>
      <c r="V115" s="1"/>
      <c r="W115" s="1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spans="2:73" s="12" customFormat="1" ht="10.5" customHeight="1" x14ac:dyDescent="0.2">
      <c r="B116" s="33"/>
      <c r="C116" s="13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40"/>
      <c r="U116" s="1"/>
      <c r="V116" s="1"/>
      <c r="W116" s="1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</row>
    <row r="117" spans="2:73" s="12" customFormat="1" ht="10.5" customHeight="1" x14ac:dyDescent="0.2">
      <c r="B117" s="33"/>
      <c r="C117" s="13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40"/>
      <c r="U117" s="1"/>
      <c r="V117" s="1"/>
      <c r="W117" s="1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spans="2:73" s="12" customFormat="1" ht="10.5" customHeight="1" x14ac:dyDescent="0.2">
      <c r="B118" s="33"/>
      <c r="C118" s="13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40"/>
      <c r="U118" s="1"/>
      <c r="V118" s="1"/>
      <c r="W118" s="1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</row>
    <row r="119" spans="2:73" s="12" customFormat="1" ht="10.5" customHeight="1" x14ac:dyDescent="0.2">
      <c r="B119" s="33"/>
      <c r="C119" s="13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40"/>
      <c r="U119" s="1"/>
      <c r="V119" s="1"/>
      <c r="W119" s="1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</row>
    <row r="120" spans="2:73" s="12" customFormat="1" ht="10.5" customHeight="1" x14ac:dyDescent="0.2">
      <c r="B120" s="33"/>
      <c r="C120" s="13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40"/>
      <c r="U120" s="1"/>
      <c r="V120" s="1"/>
      <c r="W120" s="1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</row>
    <row r="121" spans="2:73" s="12" customFormat="1" ht="10.5" customHeight="1" x14ac:dyDescent="0.2">
      <c r="B121" s="33"/>
      <c r="C121" s="13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40"/>
      <c r="U121" s="1"/>
      <c r="V121" s="1"/>
      <c r="W121" s="1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</row>
    <row r="122" spans="2:73" s="12" customFormat="1" ht="10.5" customHeight="1" x14ac:dyDescent="0.2">
      <c r="B122" s="33"/>
      <c r="C122" s="13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40"/>
      <c r="U122" s="1"/>
      <c r="V122" s="1"/>
      <c r="W122" s="1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</row>
    <row r="123" spans="2:73" s="12" customFormat="1" ht="10.5" customHeight="1" x14ac:dyDescent="0.2">
      <c r="B123" s="33"/>
      <c r="C123" s="13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40"/>
      <c r="U123" s="1"/>
      <c r="V123" s="1"/>
      <c r="W123" s="1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  <row r="124" spans="2:73" s="12" customFormat="1" ht="10.5" customHeight="1" x14ac:dyDescent="0.2">
      <c r="B124" s="33"/>
      <c r="C124" s="13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40"/>
      <c r="U124" s="1"/>
      <c r="V124" s="1"/>
      <c r="W124" s="1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</row>
    <row r="125" spans="2:73" s="12" customFormat="1" ht="10.5" customHeight="1" x14ac:dyDescent="0.2">
      <c r="B125" s="33"/>
      <c r="C125" s="13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40"/>
      <c r="U125" s="1"/>
      <c r="V125" s="1"/>
      <c r="W125" s="1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</row>
    <row r="126" spans="2:73" s="12" customFormat="1" ht="10.5" customHeight="1" x14ac:dyDescent="0.2">
      <c r="B126" s="33"/>
      <c r="C126" s="13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40"/>
      <c r="U126" s="1"/>
      <c r="V126" s="1"/>
      <c r="W126" s="1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</row>
    <row r="127" spans="2:73" s="12" customFormat="1" ht="10.5" customHeight="1" x14ac:dyDescent="0.2">
      <c r="B127" s="33"/>
      <c r="C127" s="13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40"/>
      <c r="U127" s="1"/>
      <c r="V127" s="1"/>
      <c r="W127" s="1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</row>
    <row r="128" spans="2:73" s="12" customFormat="1" ht="10.5" customHeight="1" x14ac:dyDescent="0.2">
      <c r="B128" s="33"/>
      <c r="C128" s="1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40"/>
      <c r="U128" s="1"/>
      <c r="V128" s="1"/>
      <c r="W128" s="1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</row>
    <row r="129" spans="2:73" s="12" customFormat="1" ht="10.5" customHeight="1" x14ac:dyDescent="0.2">
      <c r="B129" s="33"/>
      <c r="C129" s="1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40"/>
      <c r="U129" s="1"/>
      <c r="V129" s="1"/>
      <c r="W129" s="1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</row>
    <row r="130" spans="2:73" s="12" customFormat="1" ht="10.5" customHeight="1" x14ac:dyDescent="0.2">
      <c r="B130" s="33"/>
      <c r="C130" s="13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40"/>
      <c r="U130" s="1"/>
      <c r="V130" s="1"/>
      <c r="W130" s="1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</row>
    <row r="131" spans="2:73" s="12" customFormat="1" ht="10.5" customHeight="1" x14ac:dyDescent="0.2">
      <c r="B131" s="33"/>
      <c r="C131" s="13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40"/>
      <c r="U131" s="1"/>
      <c r="V131" s="1"/>
      <c r="W131" s="1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</row>
    <row r="132" spans="2:73" s="12" customFormat="1" ht="10.5" customHeight="1" x14ac:dyDescent="0.2">
      <c r="B132" s="33"/>
      <c r="C132" s="13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40"/>
      <c r="U132" s="1"/>
      <c r="V132" s="1"/>
      <c r="W132" s="1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</row>
    <row r="133" spans="2:73" s="12" customFormat="1" ht="10.5" customHeight="1" x14ac:dyDescent="0.2">
      <c r="B133" s="33"/>
      <c r="C133" s="13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40"/>
      <c r="U133" s="1"/>
      <c r="V133" s="1"/>
      <c r="W133" s="1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</row>
    <row r="134" spans="2:73" s="12" customFormat="1" ht="10.5" customHeight="1" x14ac:dyDescent="0.2">
      <c r="B134" s="33"/>
      <c r="C134" s="13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40"/>
      <c r="U134" s="1"/>
      <c r="V134" s="1"/>
      <c r="W134" s="1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</row>
    <row r="135" spans="2:73" s="12" customFormat="1" ht="10.5" customHeight="1" x14ac:dyDescent="0.2">
      <c r="B135" s="33"/>
      <c r="C135" s="13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40"/>
      <c r="U135" s="1"/>
      <c r="V135" s="1"/>
      <c r="W135" s="1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</row>
    <row r="136" spans="2:73" s="12" customFormat="1" ht="10.5" customHeight="1" x14ac:dyDescent="0.2">
      <c r="B136" s="33"/>
      <c r="C136" s="13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40"/>
      <c r="U136" s="1"/>
      <c r="V136" s="1"/>
      <c r="W136" s="1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</row>
    <row r="137" spans="2:73" s="12" customFormat="1" ht="10.5" customHeight="1" x14ac:dyDescent="0.2">
      <c r="B137" s="33"/>
      <c r="C137" s="13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40"/>
      <c r="U137" s="1"/>
      <c r="V137" s="1"/>
      <c r="W137" s="1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</row>
    <row r="138" spans="2:73" s="12" customFormat="1" ht="10.5" customHeight="1" x14ac:dyDescent="0.2">
      <c r="B138" s="33"/>
      <c r="C138" s="1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40"/>
      <c r="U138" s="1"/>
      <c r="V138" s="1"/>
      <c r="W138" s="1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</row>
  </sheetData>
  <mergeCells count="66">
    <mergeCell ref="A1:AM1"/>
    <mergeCell ref="AJ2:AM2"/>
    <mergeCell ref="A4:C9"/>
    <mergeCell ref="D4:N5"/>
    <mergeCell ref="O4:O9"/>
    <mergeCell ref="P4:Q5"/>
    <mergeCell ref="R4:R9"/>
    <mergeCell ref="S4:S9"/>
    <mergeCell ref="U4:W9"/>
    <mergeCell ref="X4:AH5"/>
    <mergeCell ref="AL4:AL9"/>
    <mergeCell ref="AM4:AM9"/>
    <mergeCell ref="D6:D9"/>
    <mergeCell ref="E6:I7"/>
    <mergeCell ref="J6:J9"/>
    <mergeCell ref="K6:K9"/>
    <mergeCell ref="L6:L9"/>
    <mergeCell ref="M6:M9"/>
    <mergeCell ref="AH6:AH9"/>
    <mergeCell ref="AJ6:AJ9"/>
    <mergeCell ref="AK6:AK9"/>
    <mergeCell ref="N6:N9"/>
    <mergeCell ref="P6:P9"/>
    <mergeCell ref="Q6:Q9"/>
    <mergeCell ref="X6:X9"/>
    <mergeCell ref="Y6:AC7"/>
    <mergeCell ref="AD6:AD9"/>
    <mergeCell ref="Z8:Z9"/>
    <mergeCell ref="AA8:AA9"/>
    <mergeCell ref="AB8:AB9"/>
    <mergeCell ref="AC8:AC9"/>
    <mergeCell ref="AI4:AI9"/>
    <mergeCell ref="AJ4:AK5"/>
    <mergeCell ref="I8:I9"/>
    <mergeCell ref="Y8:Y9"/>
    <mergeCell ref="AE6:AE9"/>
    <mergeCell ref="AF6:AF9"/>
    <mergeCell ref="AG6:AG9"/>
    <mergeCell ref="A14:B14"/>
    <mergeCell ref="E8:E9"/>
    <mergeCell ref="F8:F9"/>
    <mergeCell ref="G8:G9"/>
    <mergeCell ref="H8:H9"/>
    <mergeCell ref="A10:B10"/>
    <mergeCell ref="U10:V10"/>
    <mergeCell ref="A11:B11"/>
    <mergeCell ref="A12:B12"/>
    <mergeCell ref="A13:B13"/>
    <mergeCell ref="A15:B15"/>
    <mergeCell ref="A16:B16"/>
    <mergeCell ref="A18:B18"/>
    <mergeCell ref="A20:B20"/>
    <mergeCell ref="U23:V23"/>
    <mergeCell ref="A22:B22"/>
    <mergeCell ref="U63:V63"/>
    <mergeCell ref="A26:B26"/>
    <mergeCell ref="U30:V30"/>
    <mergeCell ref="U33:V33"/>
    <mergeCell ref="U37:V37"/>
    <mergeCell ref="U40:V40"/>
    <mergeCell ref="U43:V43"/>
    <mergeCell ref="U45:V45"/>
    <mergeCell ref="A50:B50"/>
    <mergeCell ref="A54:B54"/>
    <mergeCell ref="U60:V60"/>
    <mergeCell ref="A60:B60"/>
  </mergeCells>
  <phoneticPr fontId="1"/>
  <pageMargins left="0.43307086614173229" right="0.35433070866141736" top="0.78740157480314965" bottom="0.43307086614173229" header="0.51181102362204722" footer="0.27559055118110237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第36表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