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320" windowHeight="12120" activeTab="0"/>
  </bookViews>
  <sheets>
    <sheet name="第51表 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<sst xmlns="http://schemas.openxmlformats.org/spreadsheetml/2006/main" count="36" uniqueCount="34">
  <si>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水災</t>
  </si>
  <si>
    <t>訓練</t>
  </si>
  <si>
    <t>その他</t>
  </si>
  <si>
    <t>不従事</t>
  </si>
  <si>
    <t>小計</t>
  </si>
  <si>
    <t>充水</t>
  </si>
  <si>
    <t>警戒等</t>
  </si>
  <si>
    <t>火    災</t>
  </si>
  <si>
    <t>従      事</t>
  </si>
  <si>
    <t>従  事</t>
  </si>
  <si>
    <t>計</t>
  </si>
  <si>
    <t>月  別</t>
  </si>
  <si>
    <t>残火処理</t>
  </si>
  <si>
    <t>放水演習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</si>
  <si>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</si>
  <si>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</si>
  <si>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</si>
  <si>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</si>
  <si>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</si>
  <si>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</si>
  <si>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</si>
  <si>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</si>
  <si>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</si>
  <si>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</si>
  <si>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</si>
  <si>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</si>
  <si>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延焼阻止</t>
  </si>
  <si>
    <t>平成17年度</t>
  </si>
  <si>
    <t>平成18年度</t>
  </si>
  <si>
    <t>平成19年度</t>
  </si>
  <si>
    <t>平成20年度</t>
  </si>
  <si>
    <t>平成21年度</t>
  </si>
  <si>
    <t>（平成21年度）</t>
  </si>
  <si>
    <t>第51表　月別消防団用可搬ポンプ使用状況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</si>
</sst>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#,##0;;&quot;-&quot;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8"/>
      <name val="ＭＳ Ｐゴシック"/>
      <family val="3"/>
    </font>
    <font>
      <sz val="8"/>
      <name val="Century"/>
      <family val="1"/>
    </font>
    <font>
      <sz val="12"/>
      <name val="ＭＳ 明朝"/>
      <family val="1"/>
    </font>
    <font>
      <sz val="6"/>
      <name val="ＭＳ 明朝"/>
      <family val="1"/>
    </font>
    <font>
      <sz val="8"/>
      <name val="ＭＳ ゴシック"/>
      <family val="3"/>
    </font>
    <font>
      <sz val="9"/>
      <name val="ＭＳ Ｐゴシック"/>
      <family val="3"/>
    </font>
    <font>
      <sz val="14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/>
    </border>
    <border>
      <left style="thin"/>
      <right/>
      <top style="medium"/>
      <bottom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41" fontId="0" fillId="0" borderId="0" xfId="0" applyNumberFormat="1" applyAlignment="1">
      <alignment/>
    </xf>
    <xf numFmtId="0" fontId="4" fillId="0" borderId="0" xfId="0" applyFont="1" applyBorder="1" applyAlignment="1">
      <alignment horizontal="distributed" vertical="center" wrapText="1"/>
    </xf>
    <xf numFmtId="41" fontId="0" fillId="0" borderId="0" xfId="0" applyNumberFormat="1" applyAlignment="1">
      <alignment vertical="center" wrapText="1"/>
    </xf>
    <xf numFmtId="0" fontId="6" fillId="0" borderId="10" xfId="0" applyFont="1" applyBorder="1" applyAlignment="1">
      <alignment/>
    </xf>
    <xf numFmtId="0" fontId="7" fillId="0" borderId="11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distributed" vertical="center" wrapText="1"/>
    </xf>
    <xf numFmtId="0" fontId="2" fillId="0" borderId="0" xfId="0" applyFont="1" applyAlignment="1">
      <alignment/>
    </xf>
    <xf numFmtId="0" fontId="3" fillId="0" borderId="0" xfId="60" applyFont="1" applyAlignment="1">
      <alignment horizontal="left" vertical="center"/>
      <protection/>
    </xf>
    <xf numFmtId="0" fontId="0" fillId="0" borderId="0" xfId="60" applyAlignment="1">
      <alignment vertical="center"/>
      <protection/>
    </xf>
    <xf numFmtId="0" fontId="5" fillId="0" borderId="0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0" fontId="9" fillId="0" borderId="0" xfId="60" applyFont="1" applyBorder="1" applyAlignment="1">
      <alignment horizontal="distributed" vertical="center" wrapText="1"/>
      <protection/>
    </xf>
    <xf numFmtId="38" fontId="11" fillId="0" borderId="0" xfId="0" applyNumberFormat="1" applyFont="1" applyAlignment="1">
      <alignment/>
    </xf>
    <xf numFmtId="177" fontId="5" fillId="0" borderId="14" xfId="48" applyNumberFormat="1" applyFont="1" applyBorder="1" applyAlignment="1">
      <alignment horizontal="right" vertical="center" wrapText="1"/>
    </xf>
    <xf numFmtId="177" fontId="5" fillId="0" borderId="0" xfId="48" applyNumberFormat="1" applyFont="1" applyAlignment="1">
      <alignment horizontal="right" vertical="center" wrapText="1"/>
    </xf>
    <xf numFmtId="177" fontId="5" fillId="0" borderId="0" xfId="48" applyNumberFormat="1" applyFont="1" applyBorder="1" applyAlignment="1">
      <alignment horizontal="right" vertical="center" wrapText="1"/>
    </xf>
    <xf numFmtId="177" fontId="5" fillId="0" borderId="0" xfId="48" applyNumberFormat="1" applyFont="1" applyFill="1" applyAlignment="1">
      <alignment horizontal="right" vertical="center" wrapText="1"/>
    </xf>
    <xf numFmtId="177" fontId="9" fillId="0" borderId="14" xfId="48" applyNumberFormat="1" applyFont="1" applyBorder="1" applyAlignment="1">
      <alignment horizontal="right" vertical="center" wrapText="1"/>
    </xf>
    <xf numFmtId="177" fontId="9" fillId="0" borderId="0" xfId="48" applyNumberFormat="1" applyFont="1" applyAlignment="1">
      <alignment horizontal="right" vertical="center" wrapText="1"/>
    </xf>
    <xf numFmtId="177" fontId="10" fillId="0" borderId="14" xfId="48" applyNumberFormat="1" applyFont="1" applyBorder="1" applyAlignment="1">
      <alignment horizontal="right" vertical="center" wrapText="1"/>
    </xf>
    <xf numFmtId="177" fontId="10" fillId="0" borderId="0" xfId="48" applyNumberFormat="1" applyFont="1" applyAlignment="1">
      <alignment horizontal="right" vertical="center" wrapText="1"/>
    </xf>
    <xf numFmtId="177" fontId="10" fillId="0" borderId="0" xfId="48" applyNumberFormat="1" applyFont="1" applyFill="1" applyAlignment="1">
      <alignment horizontal="right" vertical="center" wrapText="1"/>
    </xf>
    <xf numFmtId="177" fontId="5" fillId="0" borderId="0" xfId="48" applyNumberFormat="1" applyFont="1" applyFill="1" applyBorder="1" applyAlignment="1" applyProtection="1">
      <alignment horizontal="right" vertical="center"/>
      <protection locked="0"/>
    </xf>
    <xf numFmtId="177" fontId="5" fillId="0" borderId="15" xfId="48" applyNumberFormat="1" applyFont="1" applyBorder="1" applyAlignment="1">
      <alignment horizontal="right" vertical="center" wrapText="1"/>
    </xf>
    <xf numFmtId="177" fontId="5" fillId="0" borderId="13" xfId="48" applyNumberFormat="1" applyFont="1" applyFill="1" applyBorder="1" applyAlignment="1" applyProtection="1">
      <alignment horizontal="right" vertical="center"/>
      <protection locked="0"/>
    </xf>
    <xf numFmtId="177" fontId="5" fillId="0" borderId="13" xfId="48" applyNumberFormat="1" applyFont="1" applyFill="1" applyBorder="1" applyAlignment="1">
      <alignment horizontal="right" vertical="center" wrapText="1"/>
    </xf>
    <xf numFmtId="177" fontId="4" fillId="0" borderId="0" xfId="48" applyNumberFormat="1" applyFont="1" applyAlignment="1">
      <alignment horizontal="right" vertical="center" wrapText="1"/>
    </xf>
    <xf numFmtId="177" fontId="4" fillId="0" borderId="13" xfId="48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horizontal="distributed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38" fontId="11" fillId="0" borderId="0" xfId="0" applyNumberFormat="1" applyFont="1" applyBorder="1" applyAlignment="1">
      <alignment/>
    </xf>
    <xf numFmtId="0" fontId="5" fillId="0" borderId="17" xfId="60" applyFont="1" applyBorder="1" applyAlignment="1">
      <alignment horizontal="distributed" vertical="center" wrapText="1"/>
      <protection/>
    </xf>
    <xf numFmtId="177" fontId="5" fillId="0" borderId="18" xfId="48" applyNumberFormat="1" applyFont="1" applyBorder="1" applyAlignment="1">
      <alignment horizontal="right" vertical="center" wrapText="1"/>
    </xf>
    <xf numFmtId="177" fontId="5" fillId="0" borderId="19" xfId="48" applyNumberFormat="1" applyFont="1" applyBorder="1" applyAlignment="1">
      <alignment horizontal="right" vertical="center" wrapText="1"/>
    </xf>
    <xf numFmtId="0" fontId="4" fillId="0" borderId="20" xfId="0" applyFont="1" applyBorder="1" applyAlignment="1">
      <alignment horizontal="center" vertical="center" wrapText="1"/>
    </xf>
    <xf numFmtId="0" fontId="12" fillId="0" borderId="0" xfId="60" applyFont="1" applyAlignment="1">
      <alignment horizontal="center" vertical="center"/>
      <protection/>
    </xf>
    <xf numFmtId="0" fontId="10" fillId="0" borderId="0" xfId="60" applyFont="1" applyBorder="1" applyAlignment="1">
      <alignment horizontal="distributed" vertical="center" wrapText="1"/>
      <protection/>
    </xf>
    <xf numFmtId="0" fontId="4" fillId="0" borderId="12" xfId="60" applyFont="1" applyBorder="1" applyAlignment="1">
      <alignment horizontal="center" vertical="center" wrapText="1"/>
      <protection/>
    </xf>
    <xf numFmtId="0" fontId="4" fillId="0" borderId="0" xfId="60" applyFont="1" applyBorder="1" applyAlignment="1">
      <alignment horizontal="center" vertical="center" wrapText="1"/>
      <protection/>
    </xf>
    <xf numFmtId="0" fontId="4" fillId="0" borderId="21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 wrapText="1"/>
    </xf>
    <xf numFmtId="0" fontId="4" fillId="0" borderId="24" xfId="0" applyFont="1" applyBorder="1" applyAlignment="1">
      <alignment horizontal="distributed" vertical="center" wrapText="1"/>
    </xf>
    <xf numFmtId="0" fontId="4" fillId="0" borderId="20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distributed" vertical="center" wrapText="1"/>
    </xf>
    <xf numFmtId="0" fontId="5" fillId="0" borderId="0" xfId="60" applyFont="1" applyBorder="1" applyAlignment="1">
      <alignment horizontal="center" vertical="center" wrapText="1"/>
      <protection/>
    </xf>
    <xf numFmtId="0" fontId="3" fillId="0" borderId="0" xfId="0" applyFont="1" applyAlignment="1">
      <alignment vertical="center" wrapText="1"/>
    </xf>
    <xf numFmtId="0" fontId="5" fillId="0" borderId="13" xfId="60" applyFont="1" applyBorder="1" applyAlignment="1">
      <alignment horizontal="center" vertical="center" wrapText="1"/>
      <protection/>
    </xf>
    <xf numFmtId="0" fontId="3" fillId="0" borderId="13" xfId="0" applyFont="1" applyBorder="1" applyAlignment="1">
      <alignment vertical="center" wrapText="1"/>
    </xf>
    <xf numFmtId="0" fontId="5" fillId="0" borderId="19" xfId="60" applyFont="1" applyBorder="1" applyAlignment="1">
      <alignment horizontal="distributed" vertical="center" wrapText="1"/>
      <protection/>
    </xf>
    <xf numFmtId="0" fontId="5" fillId="0" borderId="0" xfId="60" applyFont="1" applyBorder="1" applyAlignment="1">
      <alignment horizontal="distributed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５６表月別消防団員出場状況Ｖ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PageLayoutView="0" workbookViewId="0" topLeftCell="A1">
      <selection activeCell="A1" sqref="A1:P1"/>
    </sheetView>
  </sheetViews>
  <sheetFormatPr defaultColWidth="9.00390625" defaultRowHeight="13.5"/>
  <cols>
    <col min="1" max="3" width="3.125" style="14" customWidth="1"/>
    <col min="4" max="4" width="0.37109375" style="0" customWidth="1"/>
    <col min="5" max="16" width="7.25390625" style="0" customWidth="1"/>
  </cols>
  <sheetData>
    <row r="1" spans="1:16" ht="17.25">
      <c r="A1" s="45" t="s">
        <v>33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ht="15" thickBot="1">
      <c r="A2" s="13"/>
      <c r="B2" s="13"/>
      <c r="C2" s="13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57" t="s">
        <v>32</v>
      </c>
      <c r="P2" s="57"/>
    </row>
    <row r="3" spans="1:16" ht="13.5">
      <c r="A3" s="47" t="s">
        <v>11</v>
      </c>
      <c r="B3" s="47"/>
      <c r="C3" s="47"/>
      <c r="D3" s="10"/>
      <c r="E3" s="55" t="s">
        <v>10</v>
      </c>
      <c r="F3" s="49" t="s">
        <v>7</v>
      </c>
      <c r="G3" s="50"/>
      <c r="H3" s="50"/>
      <c r="I3" s="50"/>
      <c r="J3" s="50"/>
      <c r="K3" s="51"/>
      <c r="L3" s="60" t="s">
        <v>0</v>
      </c>
      <c r="M3" s="60"/>
      <c r="N3" s="60" t="s">
        <v>1</v>
      </c>
      <c r="O3" s="60"/>
      <c r="P3" s="58" t="s">
        <v>2</v>
      </c>
    </row>
    <row r="4" spans="1:16" ht="13.5">
      <c r="A4" s="48"/>
      <c r="B4" s="48"/>
      <c r="C4" s="48"/>
      <c r="D4" s="6"/>
      <c r="E4" s="56"/>
      <c r="F4" s="8"/>
      <c r="G4" s="52" t="s">
        <v>8</v>
      </c>
      <c r="H4" s="53"/>
      <c r="I4" s="54"/>
      <c r="J4" s="9"/>
      <c r="K4" s="44" t="s">
        <v>3</v>
      </c>
      <c r="L4" s="44" t="s">
        <v>9</v>
      </c>
      <c r="M4" s="44" t="s">
        <v>3</v>
      </c>
      <c r="N4" s="44" t="s">
        <v>13</v>
      </c>
      <c r="O4" s="44" t="s">
        <v>2</v>
      </c>
      <c r="P4" s="59"/>
    </row>
    <row r="5" spans="1:16" s="38" customFormat="1" ht="28.5" customHeight="1">
      <c r="A5" s="48"/>
      <c r="B5" s="48"/>
      <c r="C5" s="48"/>
      <c r="D5" s="6"/>
      <c r="E5" s="56"/>
      <c r="F5" s="37" t="s">
        <v>4</v>
      </c>
      <c r="G5" s="37" t="s">
        <v>26</v>
      </c>
      <c r="H5" s="37" t="s">
        <v>5</v>
      </c>
      <c r="I5" s="37" t="s">
        <v>12</v>
      </c>
      <c r="J5" s="37" t="s">
        <v>6</v>
      </c>
      <c r="K5" s="44"/>
      <c r="L5" s="44"/>
      <c r="M5" s="44"/>
      <c r="N5" s="44"/>
      <c r="O5" s="44"/>
      <c r="P5" s="59"/>
    </row>
    <row r="6" spans="1:18" s="39" customFormat="1" ht="17.25" customHeight="1">
      <c r="A6" s="65" t="s">
        <v>27</v>
      </c>
      <c r="B6" s="65"/>
      <c r="C6" s="65"/>
      <c r="D6" s="41"/>
      <c r="E6" s="42">
        <v>64411</v>
      </c>
      <c r="F6" s="43">
        <v>1798</v>
      </c>
      <c r="G6" s="43">
        <v>187</v>
      </c>
      <c r="H6" s="43">
        <v>9</v>
      </c>
      <c r="I6" s="43">
        <v>287</v>
      </c>
      <c r="J6" s="43">
        <v>1315</v>
      </c>
      <c r="K6" s="43">
        <v>2110</v>
      </c>
      <c r="L6" s="43">
        <v>234</v>
      </c>
      <c r="M6" s="43">
        <v>345</v>
      </c>
      <c r="N6" s="43">
        <v>21160</v>
      </c>
      <c r="O6" s="43">
        <v>13615</v>
      </c>
      <c r="P6" s="43">
        <v>25149</v>
      </c>
      <c r="R6" s="40"/>
    </row>
    <row r="7" spans="1:18" s="12" customFormat="1" ht="17.25" customHeight="1">
      <c r="A7" s="66" t="s">
        <v>28</v>
      </c>
      <c r="B7" s="66"/>
      <c r="C7" s="66"/>
      <c r="D7" s="15"/>
      <c r="E7" s="22">
        <v>25195</v>
      </c>
      <c r="F7" s="23">
        <v>964</v>
      </c>
      <c r="G7" s="23">
        <v>56</v>
      </c>
      <c r="H7" s="23">
        <v>4</v>
      </c>
      <c r="I7" s="23">
        <v>194</v>
      </c>
      <c r="J7" s="23">
        <v>710</v>
      </c>
      <c r="K7" s="23">
        <v>1522</v>
      </c>
      <c r="L7" s="23">
        <v>1</v>
      </c>
      <c r="M7" s="23">
        <v>4</v>
      </c>
      <c r="N7" s="23">
        <v>8825</v>
      </c>
      <c r="O7" s="23">
        <v>3582</v>
      </c>
      <c r="P7" s="23">
        <v>10297</v>
      </c>
      <c r="R7" s="21"/>
    </row>
    <row r="8" spans="1:18" s="12" customFormat="1" ht="17.25" customHeight="1">
      <c r="A8" s="66" t="s">
        <v>29</v>
      </c>
      <c r="B8" s="66"/>
      <c r="C8" s="66"/>
      <c r="D8" s="15"/>
      <c r="E8" s="22">
        <v>20765</v>
      </c>
      <c r="F8" s="24">
        <f>SUM(G8:J8)</f>
        <v>329</v>
      </c>
      <c r="G8" s="24">
        <v>24</v>
      </c>
      <c r="H8" s="24">
        <v>9</v>
      </c>
      <c r="I8" s="24">
        <v>62</v>
      </c>
      <c r="J8" s="24">
        <v>234</v>
      </c>
      <c r="K8" s="24">
        <v>549</v>
      </c>
      <c r="L8" s="24">
        <v>2</v>
      </c>
      <c r="M8" s="24">
        <v>31</v>
      </c>
      <c r="N8" s="24">
        <v>7200</v>
      </c>
      <c r="O8" s="24">
        <v>3953</v>
      </c>
      <c r="P8" s="24">
        <v>8701</v>
      </c>
      <c r="R8" s="21"/>
    </row>
    <row r="9" spans="1:18" s="12" customFormat="1" ht="17.25" customHeight="1">
      <c r="A9" s="66" t="s">
        <v>30</v>
      </c>
      <c r="B9" s="66"/>
      <c r="C9" s="66"/>
      <c r="D9" s="16"/>
      <c r="E9" s="22">
        <v>26627</v>
      </c>
      <c r="F9" s="23">
        <f>SUM(G9:J9)</f>
        <v>247</v>
      </c>
      <c r="G9" s="25">
        <v>34</v>
      </c>
      <c r="H9" s="25">
        <v>1</v>
      </c>
      <c r="I9" s="25">
        <v>65</v>
      </c>
      <c r="J9" s="25">
        <v>147</v>
      </c>
      <c r="K9" s="25">
        <v>564</v>
      </c>
      <c r="L9" s="25">
        <v>0</v>
      </c>
      <c r="M9" s="25">
        <v>9</v>
      </c>
      <c r="N9" s="25">
        <v>6970</v>
      </c>
      <c r="O9" s="25">
        <v>4693</v>
      </c>
      <c r="P9" s="25">
        <v>14144</v>
      </c>
      <c r="R9" s="21"/>
    </row>
    <row r="10" spans="1:18" s="12" customFormat="1" ht="4.5" customHeight="1">
      <c r="A10" s="20"/>
      <c r="B10" s="20"/>
      <c r="C10" s="20"/>
      <c r="D10" s="11"/>
      <c r="E10" s="26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R10" s="21"/>
    </row>
    <row r="11" spans="1:18" s="12" customFormat="1" ht="17.25" customHeight="1">
      <c r="A11" s="46" t="s">
        <v>31</v>
      </c>
      <c r="B11" s="46"/>
      <c r="C11" s="46"/>
      <c r="D11" s="16"/>
      <c r="E11" s="28">
        <f>SUM(G11:P11)</f>
        <v>19996</v>
      </c>
      <c r="F11" s="29">
        <f>SUM(G11:J11)</f>
        <v>92</v>
      </c>
      <c r="G11" s="30">
        <f aca="true" t="shared" si="0" ref="G11:P11">SUM(G12:G23)</f>
        <v>22</v>
      </c>
      <c r="H11" s="30">
        <f t="shared" si="0"/>
        <v>1</v>
      </c>
      <c r="I11" s="30">
        <f t="shared" si="0"/>
        <v>9</v>
      </c>
      <c r="J11" s="30">
        <f t="shared" si="0"/>
        <v>60</v>
      </c>
      <c r="K11" s="30">
        <f t="shared" si="0"/>
        <v>40</v>
      </c>
      <c r="L11" s="30">
        <f t="shared" si="0"/>
        <v>0</v>
      </c>
      <c r="M11" s="30">
        <f t="shared" si="0"/>
        <v>1</v>
      </c>
      <c r="N11" s="30">
        <f t="shared" si="0"/>
        <v>6978</v>
      </c>
      <c r="O11" s="30">
        <f t="shared" si="0"/>
        <v>2156</v>
      </c>
      <c r="P11" s="30">
        <f t="shared" si="0"/>
        <v>10729</v>
      </c>
      <c r="R11" s="21"/>
    </row>
    <row r="12" spans="1:18" s="12" customFormat="1" ht="17.25" customHeight="1">
      <c r="A12" s="61" t="s">
        <v>14</v>
      </c>
      <c r="B12" s="62"/>
      <c r="C12" s="62"/>
      <c r="D12" s="17"/>
      <c r="E12" s="22">
        <f>SUM(G12:P12)</f>
        <v>2349</v>
      </c>
      <c r="F12" s="35">
        <f aca="true" t="shared" si="1" ref="F12:F23">SUM(G12:J12)</f>
        <v>6</v>
      </c>
      <c r="G12" s="31">
        <v>0</v>
      </c>
      <c r="H12" s="25">
        <v>0</v>
      </c>
      <c r="I12" s="31">
        <v>0</v>
      </c>
      <c r="J12" s="31">
        <v>6</v>
      </c>
      <c r="K12" s="31">
        <v>0</v>
      </c>
      <c r="L12" s="25">
        <v>0</v>
      </c>
      <c r="M12" s="25">
        <v>0</v>
      </c>
      <c r="N12" s="31">
        <v>847</v>
      </c>
      <c r="O12" s="31">
        <v>696</v>
      </c>
      <c r="P12" s="31">
        <v>800</v>
      </c>
      <c r="R12" s="21"/>
    </row>
    <row r="13" spans="1:18" s="12" customFormat="1" ht="17.25" customHeight="1">
      <c r="A13" s="61" t="s">
        <v>15</v>
      </c>
      <c r="B13" s="62"/>
      <c r="C13" s="62"/>
      <c r="D13" s="18"/>
      <c r="E13" s="22">
        <f aca="true" t="shared" si="2" ref="E13:E23">SUM(G13:P13)</f>
        <v>4571</v>
      </c>
      <c r="F13" s="35">
        <f t="shared" si="1"/>
        <v>7</v>
      </c>
      <c r="G13" s="31">
        <v>1</v>
      </c>
      <c r="H13" s="25">
        <v>0</v>
      </c>
      <c r="I13" s="31">
        <v>2</v>
      </c>
      <c r="J13" s="31">
        <v>4</v>
      </c>
      <c r="K13" s="31">
        <v>3</v>
      </c>
      <c r="L13" s="25">
        <v>0</v>
      </c>
      <c r="M13" s="25">
        <v>0</v>
      </c>
      <c r="N13" s="31">
        <v>3116</v>
      </c>
      <c r="O13" s="31">
        <v>622</v>
      </c>
      <c r="P13" s="31">
        <v>823</v>
      </c>
      <c r="R13" s="21"/>
    </row>
    <row r="14" spans="1:18" s="12" customFormat="1" ht="17.25" customHeight="1">
      <c r="A14" s="61" t="s">
        <v>16</v>
      </c>
      <c r="B14" s="62"/>
      <c r="C14" s="62"/>
      <c r="D14" s="18"/>
      <c r="E14" s="22">
        <f t="shared" si="2"/>
        <v>2753</v>
      </c>
      <c r="F14" s="35">
        <f t="shared" si="1"/>
        <v>6</v>
      </c>
      <c r="G14" s="31">
        <v>0</v>
      </c>
      <c r="H14" s="25">
        <v>0</v>
      </c>
      <c r="I14" s="31">
        <v>1</v>
      </c>
      <c r="J14" s="31">
        <v>5</v>
      </c>
      <c r="K14" s="31">
        <v>2</v>
      </c>
      <c r="L14" s="25">
        <v>0</v>
      </c>
      <c r="M14" s="25">
        <v>0</v>
      </c>
      <c r="N14" s="31">
        <v>1590</v>
      </c>
      <c r="O14" s="31">
        <v>267</v>
      </c>
      <c r="P14" s="31">
        <v>888</v>
      </c>
      <c r="R14" s="21"/>
    </row>
    <row r="15" spans="1:18" s="12" customFormat="1" ht="17.25" customHeight="1">
      <c r="A15" s="61" t="s">
        <v>17</v>
      </c>
      <c r="B15" s="62"/>
      <c r="C15" s="62"/>
      <c r="D15" s="18"/>
      <c r="E15" s="22">
        <f t="shared" si="2"/>
        <v>1093</v>
      </c>
      <c r="F15" s="35">
        <f t="shared" si="1"/>
        <v>5</v>
      </c>
      <c r="G15" s="31">
        <v>2</v>
      </c>
      <c r="H15" s="31">
        <v>0</v>
      </c>
      <c r="I15" s="31">
        <v>1</v>
      </c>
      <c r="J15" s="31">
        <v>2</v>
      </c>
      <c r="K15" s="31">
        <v>1</v>
      </c>
      <c r="L15" s="25">
        <v>0</v>
      </c>
      <c r="M15" s="31">
        <v>0</v>
      </c>
      <c r="N15" s="31">
        <v>118</v>
      </c>
      <c r="O15" s="31">
        <v>73</v>
      </c>
      <c r="P15" s="31">
        <v>896</v>
      </c>
      <c r="R15" s="21"/>
    </row>
    <row r="16" spans="1:18" s="12" customFormat="1" ht="17.25" customHeight="1">
      <c r="A16" s="61" t="s">
        <v>18</v>
      </c>
      <c r="B16" s="62"/>
      <c r="C16" s="62"/>
      <c r="D16" s="18"/>
      <c r="E16" s="22">
        <f t="shared" si="2"/>
        <v>1063</v>
      </c>
      <c r="F16" s="35">
        <f t="shared" si="1"/>
        <v>6</v>
      </c>
      <c r="G16" s="31">
        <v>1</v>
      </c>
      <c r="H16" s="25">
        <v>0</v>
      </c>
      <c r="I16" s="31">
        <v>0</v>
      </c>
      <c r="J16" s="31">
        <v>5</v>
      </c>
      <c r="K16" s="31">
        <v>0</v>
      </c>
      <c r="L16" s="31">
        <v>0</v>
      </c>
      <c r="M16" s="31">
        <v>0</v>
      </c>
      <c r="N16" s="31">
        <v>161</v>
      </c>
      <c r="O16" s="31">
        <v>61</v>
      </c>
      <c r="P16" s="31">
        <v>835</v>
      </c>
      <c r="R16" s="21"/>
    </row>
    <row r="17" spans="1:18" s="12" customFormat="1" ht="17.25" customHeight="1">
      <c r="A17" s="61" t="s">
        <v>19</v>
      </c>
      <c r="B17" s="62"/>
      <c r="C17" s="62"/>
      <c r="D17" s="18"/>
      <c r="E17" s="22">
        <f t="shared" si="2"/>
        <v>1299</v>
      </c>
      <c r="F17" s="35">
        <f t="shared" si="1"/>
        <v>5</v>
      </c>
      <c r="G17" s="31">
        <v>0</v>
      </c>
      <c r="H17" s="25">
        <v>0</v>
      </c>
      <c r="I17" s="31">
        <v>1</v>
      </c>
      <c r="J17" s="31">
        <v>4</v>
      </c>
      <c r="K17" s="31">
        <v>4</v>
      </c>
      <c r="L17" s="31">
        <v>0</v>
      </c>
      <c r="M17" s="31">
        <v>0</v>
      </c>
      <c r="N17" s="31">
        <v>330</v>
      </c>
      <c r="O17" s="31">
        <v>48</v>
      </c>
      <c r="P17" s="31">
        <v>912</v>
      </c>
      <c r="R17" s="21"/>
    </row>
    <row r="18" spans="1:18" s="12" customFormat="1" ht="17.25" customHeight="1">
      <c r="A18" s="61" t="s">
        <v>20</v>
      </c>
      <c r="B18" s="62"/>
      <c r="C18" s="62"/>
      <c r="D18" s="18"/>
      <c r="E18" s="22">
        <f t="shared" si="2"/>
        <v>1328</v>
      </c>
      <c r="F18" s="35">
        <f t="shared" si="1"/>
        <v>5</v>
      </c>
      <c r="G18" s="25">
        <v>1</v>
      </c>
      <c r="H18" s="25">
        <v>0</v>
      </c>
      <c r="I18" s="31">
        <v>0</v>
      </c>
      <c r="J18" s="31">
        <v>4</v>
      </c>
      <c r="K18" s="31">
        <v>5</v>
      </c>
      <c r="L18" s="25">
        <v>0</v>
      </c>
      <c r="M18" s="31">
        <v>0</v>
      </c>
      <c r="N18" s="31">
        <v>307</v>
      </c>
      <c r="O18" s="31">
        <v>101</v>
      </c>
      <c r="P18" s="31">
        <v>910</v>
      </c>
      <c r="R18" s="21"/>
    </row>
    <row r="19" spans="1:18" s="12" customFormat="1" ht="17.25" customHeight="1">
      <c r="A19" s="61" t="s">
        <v>21</v>
      </c>
      <c r="B19" s="62"/>
      <c r="C19" s="62"/>
      <c r="D19" s="18"/>
      <c r="E19" s="22">
        <f t="shared" si="2"/>
        <v>1068</v>
      </c>
      <c r="F19" s="35">
        <f t="shared" si="1"/>
        <v>8</v>
      </c>
      <c r="G19" s="31">
        <v>1</v>
      </c>
      <c r="H19" s="25">
        <v>0</v>
      </c>
      <c r="I19" s="31">
        <v>0</v>
      </c>
      <c r="J19" s="31">
        <v>7</v>
      </c>
      <c r="K19" s="31">
        <v>1</v>
      </c>
      <c r="L19" s="25">
        <v>0</v>
      </c>
      <c r="M19" s="25">
        <v>0</v>
      </c>
      <c r="N19" s="31">
        <v>91</v>
      </c>
      <c r="O19" s="31">
        <v>53</v>
      </c>
      <c r="P19" s="31">
        <v>915</v>
      </c>
      <c r="R19" s="21"/>
    </row>
    <row r="20" spans="1:18" s="12" customFormat="1" ht="17.25" customHeight="1">
      <c r="A20" s="61" t="s">
        <v>22</v>
      </c>
      <c r="B20" s="62"/>
      <c r="C20" s="62"/>
      <c r="D20" s="18"/>
      <c r="E20" s="22">
        <f t="shared" si="2"/>
        <v>1329</v>
      </c>
      <c r="F20" s="35">
        <f t="shared" si="1"/>
        <v>15</v>
      </c>
      <c r="G20" s="31">
        <v>6</v>
      </c>
      <c r="H20" s="25">
        <v>0</v>
      </c>
      <c r="I20" s="31">
        <v>2</v>
      </c>
      <c r="J20" s="31">
        <v>7</v>
      </c>
      <c r="K20" s="31">
        <v>4</v>
      </c>
      <c r="L20" s="25">
        <v>0</v>
      </c>
      <c r="M20" s="25">
        <v>1</v>
      </c>
      <c r="N20" s="31">
        <v>61</v>
      </c>
      <c r="O20" s="31">
        <v>47</v>
      </c>
      <c r="P20" s="31">
        <v>1201</v>
      </c>
      <c r="R20" s="21"/>
    </row>
    <row r="21" spans="1:18" ht="13.5">
      <c r="A21" s="61" t="s">
        <v>23</v>
      </c>
      <c r="B21" s="62"/>
      <c r="C21" s="62"/>
      <c r="D21" s="18"/>
      <c r="E21" s="22">
        <f t="shared" si="2"/>
        <v>975</v>
      </c>
      <c r="F21" s="35">
        <f t="shared" si="1"/>
        <v>12</v>
      </c>
      <c r="G21" s="31">
        <v>7</v>
      </c>
      <c r="H21" s="25">
        <v>0</v>
      </c>
      <c r="I21" s="31">
        <v>0</v>
      </c>
      <c r="J21" s="31">
        <v>5</v>
      </c>
      <c r="K21" s="31">
        <v>2</v>
      </c>
      <c r="L21" s="25">
        <v>0</v>
      </c>
      <c r="M21" s="25">
        <v>0</v>
      </c>
      <c r="N21" s="31">
        <v>93</v>
      </c>
      <c r="O21" s="31">
        <v>25</v>
      </c>
      <c r="P21" s="31">
        <v>843</v>
      </c>
      <c r="R21" s="21"/>
    </row>
    <row r="22" spans="1:18" ht="13.5">
      <c r="A22" s="61" t="s">
        <v>24</v>
      </c>
      <c r="B22" s="62"/>
      <c r="C22" s="62"/>
      <c r="D22" s="18"/>
      <c r="E22" s="22">
        <f t="shared" si="2"/>
        <v>1027</v>
      </c>
      <c r="F22" s="35">
        <f t="shared" si="1"/>
        <v>8</v>
      </c>
      <c r="G22" s="31">
        <v>1</v>
      </c>
      <c r="H22" s="25">
        <v>1</v>
      </c>
      <c r="I22" s="31">
        <v>2</v>
      </c>
      <c r="J22" s="31">
        <v>4</v>
      </c>
      <c r="K22" s="31">
        <v>10</v>
      </c>
      <c r="L22" s="25">
        <v>0</v>
      </c>
      <c r="M22" s="25">
        <v>0</v>
      </c>
      <c r="N22" s="31">
        <v>68</v>
      </c>
      <c r="O22" s="31">
        <v>53</v>
      </c>
      <c r="P22" s="31">
        <v>888</v>
      </c>
      <c r="R22" s="21"/>
    </row>
    <row r="23" spans="1:18" ht="14.25" thickBot="1">
      <c r="A23" s="63" t="s">
        <v>25</v>
      </c>
      <c r="B23" s="64"/>
      <c r="C23" s="64"/>
      <c r="D23" s="19"/>
      <c r="E23" s="32">
        <f t="shared" si="2"/>
        <v>1141</v>
      </c>
      <c r="F23" s="36">
        <f t="shared" si="1"/>
        <v>9</v>
      </c>
      <c r="G23" s="33">
        <v>2</v>
      </c>
      <c r="H23" s="34">
        <v>0</v>
      </c>
      <c r="I23" s="33">
        <v>0</v>
      </c>
      <c r="J23" s="33">
        <v>7</v>
      </c>
      <c r="K23" s="33">
        <v>8</v>
      </c>
      <c r="L23" s="34">
        <v>0</v>
      </c>
      <c r="M23" s="34">
        <v>0</v>
      </c>
      <c r="N23" s="33">
        <v>196</v>
      </c>
      <c r="O23" s="33">
        <v>110</v>
      </c>
      <c r="P23" s="33">
        <v>818</v>
      </c>
      <c r="R23" s="21"/>
    </row>
    <row r="24" spans="4:16" ht="13.5">
      <c r="D24" s="3"/>
      <c r="E24" s="4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ht="13.5">
      <c r="E25" s="5"/>
    </row>
  </sheetData>
  <sheetProtection/>
  <mergeCells count="31">
    <mergeCell ref="A21:C21"/>
    <mergeCell ref="A22:C22"/>
    <mergeCell ref="A23:C23"/>
    <mergeCell ref="A6:C6"/>
    <mergeCell ref="A7:C7"/>
    <mergeCell ref="A8:C8"/>
    <mergeCell ref="A15:C15"/>
    <mergeCell ref="A16:C16"/>
    <mergeCell ref="A17:C17"/>
    <mergeCell ref="A18:C18"/>
    <mergeCell ref="A19:C19"/>
    <mergeCell ref="A20:C20"/>
    <mergeCell ref="A14:C14"/>
    <mergeCell ref="A12:C12"/>
    <mergeCell ref="A13:C13"/>
    <mergeCell ref="A9:C9"/>
    <mergeCell ref="K4:K5"/>
    <mergeCell ref="L4:L5"/>
    <mergeCell ref="A1:P1"/>
    <mergeCell ref="A11:C11"/>
    <mergeCell ref="A3:C5"/>
    <mergeCell ref="F3:K3"/>
    <mergeCell ref="G4:I4"/>
    <mergeCell ref="E3:E5"/>
    <mergeCell ref="O2:P2"/>
    <mergeCell ref="O4:O5"/>
    <mergeCell ref="P3:P5"/>
    <mergeCell ref="M4:M5"/>
    <mergeCell ref="L3:M3"/>
    <mergeCell ref="N3:O3"/>
    <mergeCell ref="N4:N5"/>
  </mergeCells>
  <printOptions/>
  <pageMargins left="0.3937007874015748" right="0.3937007874015748" top="0.5905511811023623" bottom="0.2755905511811024" header="1.023622047244094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3583-03</dc:creator>
  <cp:keywords/>
  <dc:description/>
  <cp:lastModifiedBy>情報通信課</cp:lastModifiedBy>
  <cp:lastPrinted>2010-09-01T01:40:08Z</cp:lastPrinted>
  <dcterms:created xsi:type="dcterms:W3CDTF">2001-10-24T02:33:42Z</dcterms:created>
  <dcterms:modified xsi:type="dcterms:W3CDTF">2013-07-23T07:49:42Z</dcterms:modified>
  <cp:category/>
  <cp:version/>
  <cp:contentType/>
  <cp:contentStatus/>
</cp:coreProperties>
</file>