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260" windowHeight="442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<sst xmlns="http://schemas.openxmlformats.org/spreadsheetml/2006/main" count="109" uniqueCount="107">
  <si>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消防署</t>
  </si>
  <si>
    <t>死者</t>
  </si>
  <si>
    <t>計</t>
  </si>
  <si>
    <t>建物</t>
  </si>
  <si>
    <t>建物内収容物</t>
  </si>
  <si>
    <t>林野</t>
  </si>
  <si>
    <t>車両</t>
  </si>
  <si>
    <t>船舶</t>
  </si>
  <si>
    <t>航空機</t>
  </si>
  <si>
    <t>その他</t>
  </si>
  <si>
    <t>重症</t>
  </si>
  <si>
    <t>中等症</t>
  </si>
  <si>
    <t>軽症</t>
  </si>
  <si>
    <t>芝</t>
  </si>
  <si>
    <t>田園調布</t>
  </si>
  <si>
    <t>北多摩西部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</si>
  <si>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</si>
  <si>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</si>
  <si>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</si>
  <si>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</si>
  <si>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</si>
  <si>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</si>
  <si>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</si>
  <si>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</si>
  <si>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</si>
  <si>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</si>
  <si>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</si>
  <si>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</si>
  <si>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</si>
  <si>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</si>
  <si>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</si>
  <si>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</si>
  <si>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</si>
  <si>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</si>
  <si>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</si>
  <si>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</si>
  <si>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</si>
  <si>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</si>
  <si>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</si>
  <si>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</si>
  <si>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</si>
  <si>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</si>
  <si>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</si>
  <si>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</si>
  <si>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</si>
  <si>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</si>
  <si>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</si>
  <si>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</si>
  <si>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</si>
  <si>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</si>
  <si>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</si>
  <si>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</si>
  <si>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</si>
  <si>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</si>
  <si>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</si>
  <si>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</si>
  <si>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</si>
  <si>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</si>
  <si>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</si>
  <si>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</si>
  <si>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</si>
  <si>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</si>
  <si>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</si>
  <si>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</si>
  <si>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</si>
  <si>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</si>
  <si>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</si>
  <si>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</si>
  <si>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</si>
  <si>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</si>
  <si>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</si>
  <si>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</si>
  <si>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</si>
  <si>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</si>
  <si>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</si>
  <si>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      島</t>
  </si>
  <si>
    <t>調　　　布</t>
  </si>
  <si>
    <t>小  金  井</t>
  </si>
  <si>
    <t>小　　　平</t>
  </si>
  <si>
    <t>東　村　山</t>
  </si>
  <si>
    <t>国　分　寺</t>
  </si>
  <si>
    <t>狛　　　江</t>
  </si>
  <si>
    <t>清　　　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</si>
  <si>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</si>
  <si>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</si>
  <si>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</si>
  <si>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</si>
  <si>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</si>
  <si>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</si>
  <si>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</si>
  <si>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</si>
  <si>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 xml:space="preserve"> 損害額</t>
  </si>
  <si>
    <t>負傷者</t>
  </si>
  <si>
    <t>葛　　　　　西</t>
  </si>
  <si>
    <t>西東京</t>
  </si>
  <si>
    <t>　　（ 円 ）</t>
  </si>
  <si>
    <t>平成19年</t>
  </si>
  <si>
    <t>平成18年</t>
  </si>
  <si>
    <t>平成20年</t>
  </si>
  <si>
    <t>-</t>
  </si>
  <si>
    <t>(平成22年）</t>
  </si>
  <si>
    <t>平成21年</t>
  </si>
  <si>
    <t>平成22年</t>
  </si>
  <si>
    <t>東久留米</t>
  </si>
  <si>
    <t>第19表　消防署別火災に</t>
  </si>
  <si>
    <t>よる損害額と死傷者数</t>
  </si>
  <si>
    <t>注　治外法権火災及び管外からの延焼火災は計上していません。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</si>
</sst>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5.5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distributed"/>
    </xf>
    <xf numFmtId="0" fontId="4" fillId="0" borderId="18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distributed" vertical="distributed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SheetLayoutView="100" zoomScalePageLayoutView="0" workbookViewId="0" topLeftCell="A59">
      <selection activeCell="A93" sqref="A93"/>
    </sheetView>
  </sheetViews>
  <sheetFormatPr defaultColWidth="9.00390625" defaultRowHeight="13.5"/>
  <cols>
    <col min="1" max="1" width="14.25390625" style="1" customWidth="1"/>
    <col min="2" max="2" width="0.6171875" style="1" customWidth="1"/>
    <col min="3" max="7" width="14.50390625" style="1" customWidth="1"/>
    <col min="8" max="14" width="10.50390625" style="1" customWidth="1"/>
    <col min="15" max="15" width="10.125" style="1" customWidth="1"/>
    <col min="16" max="16" width="0.37109375" style="1" customWidth="1"/>
    <col min="17" max="17" width="3.375" style="1" customWidth="1"/>
  </cols>
  <sheetData>
    <row r="1" spans="1:17" ht="18.75">
      <c r="A1" s="50" t="s">
        <v>104</v>
      </c>
      <c r="B1" s="50"/>
      <c r="C1" s="50"/>
      <c r="D1" s="50"/>
      <c r="E1" s="50"/>
      <c r="F1" s="50"/>
      <c r="G1" s="50"/>
      <c r="H1" s="51" t="s">
        <v>105</v>
      </c>
      <c r="I1" s="51"/>
      <c r="J1" s="51"/>
      <c r="K1" s="51"/>
      <c r="L1" s="51"/>
      <c r="M1" s="51"/>
      <c r="N1" s="51"/>
      <c r="O1" s="51"/>
      <c r="P1" s="51"/>
      <c r="Q1" s="51"/>
    </row>
    <row r="2" spans="12:17" ht="14.25">
      <c r="L2" s="4"/>
      <c r="N2" s="5"/>
      <c r="P2" s="5"/>
      <c r="Q2" s="19" t="s">
        <v>100</v>
      </c>
    </row>
    <row r="3" spans="12:16" ht="3" customHeight="1" thickBot="1">
      <c r="L3" s="4"/>
      <c r="N3" s="5"/>
      <c r="O3" s="5"/>
      <c r="P3" s="5"/>
    </row>
    <row r="4" spans="1:17" ht="17.25" customHeight="1">
      <c r="A4" s="52" t="s">
        <v>0</v>
      </c>
      <c r="B4" s="9"/>
      <c r="C4" s="54" t="s">
        <v>91</v>
      </c>
      <c r="D4" s="55"/>
      <c r="E4" s="55"/>
      <c r="F4" s="55"/>
      <c r="G4" s="56"/>
      <c r="H4" s="6" t="s">
        <v>95</v>
      </c>
      <c r="I4" s="8"/>
      <c r="J4" s="7"/>
      <c r="K4" s="55" t="s">
        <v>1</v>
      </c>
      <c r="L4" s="56" t="s">
        <v>92</v>
      </c>
      <c r="M4" s="52"/>
      <c r="N4" s="52"/>
      <c r="O4" s="52"/>
      <c r="P4" s="12"/>
      <c r="Q4" s="14"/>
    </row>
    <row r="5" spans="1:17" ht="18" customHeight="1">
      <c r="A5" s="53"/>
      <c r="B5" s="10"/>
      <c r="C5" s="11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3" t="s">
        <v>7</v>
      </c>
      <c r="I5" s="3" t="s">
        <v>8</v>
      </c>
      <c r="J5" s="3" t="s">
        <v>9</v>
      </c>
      <c r="K5" s="57"/>
      <c r="L5" s="3" t="s">
        <v>2</v>
      </c>
      <c r="M5" s="3" t="s">
        <v>10</v>
      </c>
      <c r="N5" s="3" t="s">
        <v>11</v>
      </c>
      <c r="O5" s="58" t="s">
        <v>12</v>
      </c>
      <c r="P5" s="59"/>
      <c r="Q5" s="15"/>
    </row>
    <row r="6" spans="1:17" ht="8.25" customHeight="1">
      <c r="A6" s="20" t="s">
        <v>97</v>
      </c>
      <c r="B6" s="21"/>
      <c r="C6" s="22">
        <v>8409731574</v>
      </c>
      <c r="D6" s="22">
        <v>5037292780</v>
      </c>
      <c r="E6" s="22">
        <v>3070237126</v>
      </c>
      <c r="F6" s="22">
        <v>25000</v>
      </c>
      <c r="G6" s="22">
        <v>254705260</v>
      </c>
      <c r="H6" s="22">
        <v>7591300</v>
      </c>
      <c r="I6" s="22">
        <v>0</v>
      </c>
      <c r="J6" s="22">
        <v>39880108</v>
      </c>
      <c r="K6" s="22">
        <v>116</v>
      </c>
      <c r="L6" s="23">
        <v>1234</v>
      </c>
      <c r="M6" s="23">
        <v>139</v>
      </c>
      <c r="N6" s="23">
        <v>267</v>
      </c>
      <c r="O6" s="23">
        <v>828</v>
      </c>
      <c r="P6" s="24"/>
      <c r="Q6" s="25">
        <v>18</v>
      </c>
    </row>
    <row r="7" spans="1:17" ht="8.25" customHeight="1">
      <c r="A7" s="20" t="s">
        <v>96</v>
      </c>
      <c r="B7" s="21"/>
      <c r="C7" s="22">
        <v>7475167822</v>
      </c>
      <c r="D7" s="22">
        <v>3931570585</v>
      </c>
      <c r="E7" s="22">
        <v>2681028107</v>
      </c>
      <c r="F7" s="22">
        <v>150000</v>
      </c>
      <c r="G7" s="22">
        <v>152971012</v>
      </c>
      <c r="H7" s="22">
        <v>9653000</v>
      </c>
      <c r="I7" s="22">
        <v>640000000</v>
      </c>
      <c r="J7" s="22">
        <v>59795118</v>
      </c>
      <c r="K7" s="22">
        <v>149</v>
      </c>
      <c r="L7" s="23">
        <v>1230</v>
      </c>
      <c r="M7" s="23">
        <v>150</v>
      </c>
      <c r="N7" s="23">
        <v>250</v>
      </c>
      <c r="O7" s="23">
        <v>830</v>
      </c>
      <c r="P7" s="24"/>
      <c r="Q7" s="25">
        <v>19</v>
      </c>
    </row>
    <row r="8" spans="1:17" s="17" customFormat="1" ht="8.25" customHeight="1">
      <c r="A8" s="20" t="s">
        <v>98</v>
      </c>
      <c r="B8" s="21"/>
      <c r="C8" s="22">
        <v>9352366962</v>
      </c>
      <c r="D8" s="22">
        <v>4163988045</v>
      </c>
      <c r="E8" s="22">
        <v>3610672450</v>
      </c>
      <c r="F8" s="22">
        <v>31140</v>
      </c>
      <c r="G8" s="22">
        <v>143080260</v>
      </c>
      <c r="H8" s="22">
        <v>640000</v>
      </c>
      <c r="I8" s="22">
        <v>0</v>
      </c>
      <c r="J8" s="22">
        <v>1433955067</v>
      </c>
      <c r="K8" s="22">
        <v>128</v>
      </c>
      <c r="L8" s="22">
        <v>1187</v>
      </c>
      <c r="M8" s="22">
        <v>138</v>
      </c>
      <c r="N8" s="22">
        <v>247</v>
      </c>
      <c r="O8" s="23">
        <v>802</v>
      </c>
      <c r="P8" s="26"/>
      <c r="Q8" s="25">
        <v>20</v>
      </c>
    </row>
    <row r="9" spans="1:17" s="18" customFormat="1" ht="8.25" customHeight="1">
      <c r="A9" s="20" t="s">
        <v>101</v>
      </c>
      <c r="B9" s="21"/>
      <c r="C9" s="22">
        <v>6419440003</v>
      </c>
      <c r="D9" s="22">
        <v>3600227126</v>
      </c>
      <c r="E9" s="22">
        <v>2468486657</v>
      </c>
      <c r="F9" s="22" t="s">
        <v>99</v>
      </c>
      <c r="G9" s="22">
        <v>145834830</v>
      </c>
      <c r="H9" s="22">
        <v>99492400</v>
      </c>
      <c r="I9" s="22" t="s">
        <v>99</v>
      </c>
      <c r="J9" s="22">
        <v>105398990</v>
      </c>
      <c r="K9" s="22">
        <v>129</v>
      </c>
      <c r="L9" s="22">
        <v>1025</v>
      </c>
      <c r="M9" s="22">
        <v>138</v>
      </c>
      <c r="N9" s="23">
        <v>239</v>
      </c>
      <c r="O9" s="23">
        <v>648</v>
      </c>
      <c r="P9" s="26">
        <v>648</v>
      </c>
      <c r="Q9" s="25">
        <v>21</v>
      </c>
    </row>
    <row r="10" spans="1:17" ht="12" customHeight="1">
      <c r="A10" s="27" t="s">
        <v>102</v>
      </c>
      <c r="B10" s="28"/>
      <c r="C10" s="29">
        <v>5016737334</v>
      </c>
      <c r="D10" s="29">
        <v>2984805408</v>
      </c>
      <c r="E10" s="29">
        <v>1894716269</v>
      </c>
      <c r="F10" s="29">
        <v>0</v>
      </c>
      <c r="G10" s="29">
        <v>86159356</v>
      </c>
      <c r="H10" s="29">
        <v>10888000</v>
      </c>
      <c r="I10" s="29">
        <v>0</v>
      </c>
      <c r="J10" s="29">
        <v>40168301</v>
      </c>
      <c r="K10" s="29">
        <v>105</v>
      </c>
      <c r="L10" s="29">
        <v>932</v>
      </c>
      <c r="M10" s="29">
        <v>151</v>
      </c>
      <c r="N10" s="30">
        <v>215</v>
      </c>
      <c r="O10" s="30">
        <v>566</v>
      </c>
      <c r="P10" s="31"/>
      <c r="Q10" s="32">
        <v>22</v>
      </c>
    </row>
    <row r="11" spans="1:17" ht="8.25" customHeight="1">
      <c r="A11" s="20" t="s">
        <v>16</v>
      </c>
      <c r="B11" s="21"/>
      <c r="C11" s="33">
        <v>2146530</v>
      </c>
      <c r="D11" s="33">
        <v>8600</v>
      </c>
      <c r="E11" s="33">
        <v>2125550</v>
      </c>
      <c r="F11" s="33">
        <v>0</v>
      </c>
      <c r="G11" s="33">
        <v>0</v>
      </c>
      <c r="H11" s="33">
        <v>0</v>
      </c>
      <c r="I11" s="33">
        <v>0</v>
      </c>
      <c r="J11" s="33">
        <v>12380</v>
      </c>
      <c r="K11" s="33">
        <v>0</v>
      </c>
      <c r="L11" s="34">
        <v>4</v>
      </c>
      <c r="M11" s="34">
        <v>1</v>
      </c>
      <c r="N11" s="34">
        <v>2</v>
      </c>
      <c r="O11" s="23">
        <v>1</v>
      </c>
      <c r="P11" s="26"/>
      <c r="Q11" s="35" t="str">
        <f>LEFT(A11)</f>
        <v>丸</v>
      </c>
    </row>
    <row r="12" spans="1:17" ht="8.25" customHeight="1">
      <c r="A12" s="20" t="s">
        <v>17</v>
      </c>
      <c r="B12" s="21"/>
      <c r="C12" s="33">
        <v>1897500</v>
      </c>
      <c r="D12" s="33">
        <v>249600</v>
      </c>
      <c r="E12" s="33">
        <v>1647900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2</v>
      </c>
      <c r="M12" s="34">
        <v>0</v>
      </c>
      <c r="N12" s="34">
        <v>0</v>
      </c>
      <c r="O12" s="23">
        <v>2</v>
      </c>
      <c r="P12" s="26"/>
      <c r="Q12" s="35" t="str">
        <f aca="true" t="shared" si="0" ref="Q12:Q75">LEFT(A12)</f>
        <v>麹</v>
      </c>
    </row>
    <row r="13" spans="1:17" ht="8.25" customHeight="1">
      <c r="A13" s="20" t="s">
        <v>18</v>
      </c>
      <c r="B13" s="21"/>
      <c r="C13" s="33">
        <v>26713820</v>
      </c>
      <c r="D13" s="33">
        <v>20129220</v>
      </c>
      <c r="E13" s="33">
        <v>6476600</v>
      </c>
      <c r="F13" s="33">
        <v>0</v>
      </c>
      <c r="G13" s="33">
        <v>90000</v>
      </c>
      <c r="H13" s="33">
        <v>0</v>
      </c>
      <c r="I13" s="33">
        <v>0</v>
      </c>
      <c r="J13" s="33">
        <v>18000</v>
      </c>
      <c r="K13" s="33">
        <v>1</v>
      </c>
      <c r="L13" s="34">
        <v>1</v>
      </c>
      <c r="M13" s="34">
        <v>0</v>
      </c>
      <c r="N13" s="34">
        <v>0</v>
      </c>
      <c r="O13" s="23">
        <v>1</v>
      </c>
      <c r="P13" s="26"/>
      <c r="Q13" s="35" t="str">
        <f t="shared" si="0"/>
        <v>神</v>
      </c>
    </row>
    <row r="14" spans="1:17" ht="8.25" customHeight="1">
      <c r="A14" s="20" t="s">
        <v>19</v>
      </c>
      <c r="B14" s="21"/>
      <c r="C14" s="33">
        <v>40778301</v>
      </c>
      <c r="D14" s="33">
        <v>15635900</v>
      </c>
      <c r="E14" s="33">
        <v>24515901</v>
      </c>
      <c r="F14" s="33">
        <v>0</v>
      </c>
      <c r="G14" s="33">
        <v>220000</v>
      </c>
      <c r="H14" s="33">
        <v>0</v>
      </c>
      <c r="I14" s="33">
        <v>0</v>
      </c>
      <c r="J14" s="33">
        <v>406500</v>
      </c>
      <c r="K14" s="33">
        <v>0</v>
      </c>
      <c r="L14" s="34">
        <v>14</v>
      </c>
      <c r="M14" s="34">
        <v>3</v>
      </c>
      <c r="N14" s="34">
        <v>5</v>
      </c>
      <c r="O14" s="23">
        <v>6</v>
      </c>
      <c r="P14" s="26"/>
      <c r="Q14" s="35" t="str">
        <f t="shared" si="0"/>
        <v>京</v>
      </c>
    </row>
    <row r="15" spans="1:17" ht="8.25" customHeight="1">
      <c r="A15" s="20" t="s">
        <v>20</v>
      </c>
      <c r="B15" s="21"/>
      <c r="C15" s="33">
        <v>15160533</v>
      </c>
      <c r="D15" s="33">
        <v>10080709</v>
      </c>
      <c r="E15" s="33">
        <v>2138660</v>
      </c>
      <c r="F15" s="33">
        <v>0</v>
      </c>
      <c r="G15" s="33">
        <v>5000</v>
      </c>
      <c r="H15" s="33">
        <v>0</v>
      </c>
      <c r="I15" s="33">
        <v>0</v>
      </c>
      <c r="J15" s="33">
        <v>2936164</v>
      </c>
      <c r="K15" s="33">
        <v>0</v>
      </c>
      <c r="L15" s="34">
        <v>5</v>
      </c>
      <c r="M15" s="34">
        <v>0</v>
      </c>
      <c r="N15" s="34">
        <v>2</v>
      </c>
      <c r="O15" s="23">
        <v>3</v>
      </c>
      <c r="P15" s="26"/>
      <c r="Q15" s="35" t="str">
        <f t="shared" si="0"/>
        <v>日</v>
      </c>
    </row>
    <row r="16" spans="1:17" ht="8.25" customHeight="1">
      <c r="A16" s="20" t="s">
        <v>21</v>
      </c>
      <c r="B16" s="21"/>
      <c r="C16" s="33">
        <v>4320250</v>
      </c>
      <c r="D16" s="33">
        <v>3738300</v>
      </c>
      <c r="E16" s="33">
        <v>370650</v>
      </c>
      <c r="F16" s="33">
        <v>0</v>
      </c>
      <c r="G16" s="33">
        <v>0</v>
      </c>
      <c r="H16" s="33">
        <v>198000</v>
      </c>
      <c r="I16" s="33">
        <v>0</v>
      </c>
      <c r="J16" s="33">
        <v>13300</v>
      </c>
      <c r="K16" s="33">
        <v>0</v>
      </c>
      <c r="L16" s="34">
        <v>1</v>
      </c>
      <c r="M16" s="34">
        <v>0</v>
      </c>
      <c r="N16" s="34">
        <v>0</v>
      </c>
      <c r="O16" s="23">
        <v>1</v>
      </c>
      <c r="P16" s="26"/>
      <c r="Q16" s="35" t="str">
        <f t="shared" si="0"/>
        <v>臨</v>
      </c>
    </row>
    <row r="17" spans="1:17" ht="8.25" customHeight="1">
      <c r="A17" s="20" t="s">
        <v>13</v>
      </c>
      <c r="B17" s="21"/>
      <c r="C17" s="33">
        <v>98528415</v>
      </c>
      <c r="D17" s="33">
        <v>85371350</v>
      </c>
      <c r="E17" s="33">
        <v>12128465</v>
      </c>
      <c r="F17" s="33">
        <v>0</v>
      </c>
      <c r="G17" s="33">
        <v>1007000</v>
      </c>
      <c r="H17" s="33">
        <v>0</v>
      </c>
      <c r="I17" s="33">
        <v>0</v>
      </c>
      <c r="J17" s="33">
        <v>21600</v>
      </c>
      <c r="K17" s="33">
        <v>2</v>
      </c>
      <c r="L17" s="34">
        <v>8</v>
      </c>
      <c r="M17" s="34">
        <v>1</v>
      </c>
      <c r="N17" s="34">
        <v>2</v>
      </c>
      <c r="O17" s="23">
        <v>5</v>
      </c>
      <c r="P17" s="26"/>
      <c r="Q17" s="35" t="str">
        <f t="shared" si="0"/>
        <v>芝</v>
      </c>
    </row>
    <row r="18" spans="1:17" ht="8.25" customHeight="1">
      <c r="A18" s="20" t="s">
        <v>22</v>
      </c>
      <c r="B18" s="21"/>
      <c r="C18" s="33">
        <v>2550310</v>
      </c>
      <c r="D18" s="33">
        <v>4300</v>
      </c>
      <c r="E18" s="33">
        <v>2394310</v>
      </c>
      <c r="F18" s="33">
        <v>0</v>
      </c>
      <c r="G18" s="33">
        <v>121200</v>
      </c>
      <c r="H18" s="33">
        <v>0</v>
      </c>
      <c r="I18" s="33">
        <v>0</v>
      </c>
      <c r="J18" s="33">
        <v>30500</v>
      </c>
      <c r="K18" s="33">
        <v>0</v>
      </c>
      <c r="L18" s="34">
        <v>3</v>
      </c>
      <c r="M18" s="34">
        <v>1</v>
      </c>
      <c r="N18" s="34">
        <v>0</v>
      </c>
      <c r="O18" s="23">
        <v>2</v>
      </c>
      <c r="P18" s="26"/>
      <c r="Q18" s="35" t="str">
        <f t="shared" si="0"/>
        <v>麻</v>
      </c>
    </row>
    <row r="19" spans="1:17" ht="8.25" customHeight="1">
      <c r="A19" s="20" t="s">
        <v>23</v>
      </c>
      <c r="B19" s="21"/>
      <c r="C19" s="33">
        <v>1149500</v>
      </c>
      <c r="D19" s="33">
        <v>109100</v>
      </c>
      <c r="E19" s="33">
        <v>918700</v>
      </c>
      <c r="F19" s="33">
        <v>0</v>
      </c>
      <c r="G19" s="33">
        <v>120000</v>
      </c>
      <c r="H19" s="33">
        <v>0</v>
      </c>
      <c r="I19" s="33">
        <v>0</v>
      </c>
      <c r="J19" s="33">
        <v>1700</v>
      </c>
      <c r="K19" s="33">
        <v>0</v>
      </c>
      <c r="L19" s="34">
        <v>5</v>
      </c>
      <c r="M19" s="34">
        <v>1</v>
      </c>
      <c r="N19" s="34">
        <v>3</v>
      </c>
      <c r="O19" s="23">
        <v>1</v>
      </c>
      <c r="P19" s="26"/>
      <c r="Q19" s="35" t="str">
        <f t="shared" si="0"/>
        <v>赤</v>
      </c>
    </row>
    <row r="20" spans="1:17" ht="8.25" customHeight="1">
      <c r="A20" s="20" t="s">
        <v>24</v>
      </c>
      <c r="B20" s="21"/>
      <c r="C20" s="33">
        <v>18783300</v>
      </c>
      <c r="D20" s="33">
        <v>14590200</v>
      </c>
      <c r="E20" s="33">
        <v>3725000</v>
      </c>
      <c r="F20" s="33">
        <v>0</v>
      </c>
      <c r="G20" s="33">
        <v>61000</v>
      </c>
      <c r="H20" s="33">
        <v>0</v>
      </c>
      <c r="I20" s="33">
        <v>0</v>
      </c>
      <c r="J20" s="33">
        <v>407100</v>
      </c>
      <c r="K20" s="33">
        <v>1</v>
      </c>
      <c r="L20" s="34">
        <v>4</v>
      </c>
      <c r="M20" s="34">
        <v>0</v>
      </c>
      <c r="N20" s="34">
        <v>1</v>
      </c>
      <c r="O20" s="23">
        <v>3</v>
      </c>
      <c r="P20" s="26"/>
      <c r="Q20" s="35" t="str">
        <f t="shared" si="0"/>
        <v>高</v>
      </c>
    </row>
    <row r="21" spans="1:17" ht="8.25" customHeight="1">
      <c r="A21" s="20" t="s">
        <v>25</v>
      </c>
      <c r="B21" s="21"/>
      <c r="C21" s="33">
        <v>93817105</v>
      </c>
      <c r="D21" s="33">
        <v>47759300</v>
      </c>
      <c r="E21" s="33">
        <v>45892805</v>
      </c>
      <c r="F21" s="33">
        <v>0</v>
      </c>
      <c r="G21" s="33">
        <v>162000</v>
      </c>
      <c r="H21" s="33">
        <v>0</v>
      </c>
      <c r="I21" s="33">
        <v>0</v>
      </c>
      <c r="J21" s="33">
        <v>3000</v>
      </c>
      <c r="K21" s="33">
        <v>3</v>
      </c>
      <c r="L21" s="34">
        <v>14</v>
      </c>
      <c r="M21" s="34">
        <v>2</v>
      </c>
      <c r="N21" s="34">
        <v>3</v>
      </c>
      <c r="O21" s="23">
        <v>9</v>
      </c>
      <c r="P21" s="26"/>
      <c r="Q21" s="35" t="str">
        <f t="shared" si="0"/>
        <v>品</v>
      </c>
    </row>
    <row r="22" spans="1:17" ht="8.25" customHeight="1">
      <c r="A22" s="20" t="s">
        <v>26</v>
      </c>
      <c r="B22" s="21"/>
      <c r="C22" s="33">
        <v>50839076</v>
      </c>
      <c r="D22" s="33">
        <v>30034925</v>
      </c>
      <c r="E22" s="33">
        <v>14174529</v>
      </c>
      <c r="F22" s="33">
        <v>0</v>
      </c>
      <c r="G22" s="33">
        <v>6378122</v>
      </c>
      <c r="H22" s="33">
        <v>0</v>
      </c>
      <c r="I22" s="33">
        <v>0</v>
      </c>
      <c r="J22" s="33">
        <v>251500</v>
      </c>
      <c r="K22" s="33">
        <v>0</v>
      </c>
      <c r="L22" s="34">
        <v>5</v>
      </c>
      <c r="M22" s="34">
        <v>0</v>
      </c>
      <c r="N22" s="34">
        <v>4</v>
      </c>
      <c r="O22" s="23">
        <v>1</v>
      </c>
      <c r="P22" s="26"/>
      <c r="Q22" s="35" t="str">
        <f t="shared" si="0"/>
        <v>大</v>
      </c>
    </row>
    <row r="23" spans="1:17" ht="8.25" customHeight="1">
      <c r="A23" s="20" t="s">
        <v>27</v>
      </c>
      <c r="B23" s="21"/>
      <c r="C23" s="33">
        <v>29245050</v>
      </c>
      <c r="D23" s="33">
        <v>19131365</v>
      </c>
      <c r="E23" s="33">
        <v>10065985</v>
      </c>
      <c r="F23" s="33">
        <v>0</v>
      </c>
      <c r="G23" s="33">
        <v>44500</v>
      </c>
      <c r="H23" s="33">
        <v>0</v>
      </c>
      <c r="I23" s="33">
        <v>0</v>
      </c>
      <c r="J23" s="33">
        <v>3200</v>
      </c>
      <c r="K23" s="33">
        <v>0</v>
      </c>
      <c r="L23" s="34">
        <v>5</v>
      </c>
      <c r="M23" s="34">
        <v>1</v>
      </c>
      <c r="N23" s="34">
        <v>3</v>
      </c>
      <c r="O23" s="23">
        <v>1</v>
      </c>
      <c r="P23" s="26"/>
      <c r="Q23" s="35" t="str">
        <f t="shared" si="0"/>
        <v>荏</v>
      </c>
    </row>
    <row r="24" spans="1:17" ht="8.25" customHeight="1">
      <c r="A24" s="20" t="s">
        <v>28</v>
      </c>
      <c r="B24" s="21"/>
      <c r="C24" s="33">
        <v>69626558</v>
      </c>
      <c r="D24" s="33">
        <v>41504950</v>
      </c>
      <c r="E24" s="33">
        <v>27647958</v>
      </c>
      <c r="F24" s="33">
        <v>0</v>
      </c>
      <c r="G24" s="33">
        <v>458110</v>
      </c>
      <c r="H24" s="33">
        <v>0</v>
      </c>
      <c r="I24" s="33">
        <v>0</v>
      </c>
      <c r="J24" s="33">
        <v>15540</v>
      </c>
      <c r="K24" s="33">
        <v>0</v>
      </c>
      <c r="L24" s="34">
        <v>20</v>
      </c>
      <c r="M24" s="34">
        <v>1</v>
      </c>
      <c r="N24" s="34">
        <v>5</v>
      </c>
      <c r="O24" s="23">
        <v>14</v>
      </c>
      <c r="P24" s="26"/>
      <c r="Q24" s="35" t="str">
        <f t="shared" si="0"/>
        <v>大</v>
      </c>
    </row>
    <row r="25" spans="1:17" ht="8.25" customHeight="1">
      <c r="A25" s="20" t="s">
        <v>14</v>
      </c>
      <c r="B25" s="21"/>
      <c r="C25" s="33">
        <v>61960689</v>
      </c>
      <c r="D25" s="33">
        <v>40040764</v>
      </c>
      <c r="E25" s="33">
        <v>20719010</v>
      </c>
      <c r="F25" s="33">
        <v>0</v>
      </c>
      <c r="G25" s="33">
        <v>1134400</v>
      </c>
      <c r="H25" s="33">
        <v>0</v>
      </c>
      <c r="I25" s="33">
        <v>0</v>
      </c>
      <c r="J25" s="33">
        <v>66515</v>
      </c>
      <c r="K25" s="33">
        <v>3</v>
      </c>
      <c r="L25" s="34">
        <v>5</v>
      </c>
      <c r="M25" s="34">
        <v>0</v>
      </c>
      <c r="N25" s="34">
        <v>0</v>
      </c>
      <c r="O25" s="23">
        <v>5</v>
      </c>
      <c r="P25" s="26"/>
      <c r="Q25" s="35" t="str">
        <f t="shared" si="0"/>
        <v>田</v>
      </c>
    </row>
    <row r="26" spans="1:17" ht="8.25" customHeight="1">
      <c r="A26" s="20" t="s">
        <v>29</v>
      </c>
      <c r="B26" s="21"/>
      <c r="C26" s="33">
        <v>130102180</v>
      </c>
      <c r="D26" s="33">
        <v>87459860</v>
      </c>
      <c r="E26" s="33">
        <v>40729320</v>
      </c>
      <c r="F26" s="33">
        <v>0</v>
      </c>
      <c r="G26" s="33">
        <v>1889000</v>
      </c>
      <c r="H26" s="33">
        <v>0</v>
      </c>
      <c r="I26" s="33">
        <v>0</v>
      </c>
      <c r="J26" s="33">
        <v>24000</v>
      </c>
      <c r="K26" s="33">
        <v>1</v>
      </c>
      <c r="L26" s="34">
        <v>11</v>
      </c>
      <c r="M26" s="34">
        <v>1</v>
      </c>
      <c r="N26" s="34">
        <v>1</v>
      </c>
      <c r="O26" s="23">
        <v>9</v>
      </c>
      <c r="P26" s="26"/>
      <c r="Q26" s="35" t="str">
        <f t="shared" si="0"/>
        <v>蒲</v>
      </c>
    </row>
    <row r="27" spans="1:17" ht="8.25" customHeight="1">
      <c r="A27" s="20" t="s">
        <v>30</v>
      </c>
      <c r="B27" s="21"/>
      <c r="C27" s="33">
        <v>99802900</v>
      </c>
      <c r="D27" s="33">
        <v>55027200</v>
      </c>
      <c r="E27" s="33">
        <v>43947150</v>
      </c>
      <c r="F27" s="33">
        <v>0</v>
      </c>
      <c r="G27" s="33">
        <v>437600</v>
      </c>
      <c r="H27" s="33">
        <v>0</v>
      </c>
      <c r="I27" s="33">
        <v>0</v>
      </c>
      <c r="J27" s="33">
        <v>390950</v>
      </c>
      <c r="K27" s="33">
        <v>4</v>
      </c>
      <c r="L27" s="34">
        <v>15</v>
      </c>
      <c r="M27" s="34">
        <v>6</v>
      </c>
      <c r="N27" s="34">
        <v>2</v>
      </c>
      <c r="O27" s="23">
        <v>7</v>
      </c>
      <c r="P27" s="26"/>
      <c r="Q27" s="35" t="str">
        <f t="shared" si="0"/>
        <v>矢</v>
      </c>
    </row>
    <row r="28" spans="1:17" ht="8.25" customHeight="1">
      <c r="A28" s="20" t="s">
        <v>31</v>
      </c>
      <c r="B28" s="21"/>
      <c r="C28" s="33">
        <v>52591173</v>
      </c>
      <c r="D28" s="33">
        <v>25324095</v>
      </c>
      <c r="E28" s="33">
        <v>22857595</v>
      </c>
      <c r="F28" s="33">
        <v>0</v>
      </c>
      <c r="G28" s="33">
        <v>3367743</v>
      </c>
      <c r="H28" s="33">
        <v>0</v>
      </c>
      <c r="I28" s="33">
        <v>0</v>
      </c>
      <c r="J28" s="33">
        <v>1041740</v>
      </c>
      <c r="K28" s="33">
        <v>2</v>
      </c>
      <c r="L28" s="34">
        <v>18</v>
      </c>
      <c r="M28" s="34">
        <v>3</v>
      </c>
      <c r="N28" s="34">
        <v>6</v>
      </c>
      <c r="O28" s="23">
        <v>9</v>
      </c>
      <c r="P28" s="26"/>
      <c r="Q28" s="35" t="str">
        <f t="shared" si="0"/>
        <v>目</v>
      </c>
    </row>
    <row r="29" spans="1:17" ht="8.25" customHeight="1">
      <c r="A29" s="20" t="s">
        <v>32</v>
      </c>
      <c r="B29" s="21"/>
      <c r="C29" s="33">
        <v>103030151</v>
      </c>
      <c r="D29" s="33">
        <v>66212910</v>
      </c>
      <c r="E29" s="33">
        <v>34315720</v>
      </c>
      <c r="F29" s="33">
        <v>0</v>
      </c>
      <c r="G29" s="33">
        <v>2414201</v>
      </c>
      <c r="H29" s="33">
        <v>0</v>
      </c>
      <c r="I29" s="33">
        <v>0</v>
      </c>
      <c r="J29" s="33">
        <v>87320</v>
      </c>
      <c r="K29" s="33">
        <v>3</v>
      </c>
      <c r="L29" s="34">
        <v>29</v>
      </c>
      <c r="M29" s="34">
        <v>3</v>
      </c>
      <c r="N29" s="34">
        <v>11</v>
      </c>
      <c r="O29" s="23">
        <v>15</v>
      </c>
      <c r="P29" s="26"/>
      <c r="Q29" s="35" t="str">
        <f t="shared" si="0"/>
        <v>世</v>
      </c>
    </row>
    <row r="30" spans="1:17" ht="8.25" customHeight="1">
      <c r="A30" s="20" t="s">
        <v>33</v>
      </c>
      <c r="B30" s="21"/>
      <c r="C30" s="33">
        <v>75937545</v>
      </c>
      <c r="D30" s="33">
        <v>45622839</v>
      </c>
      <c r="E30" s="33">
        <v>27072606</v>
      </c>
      <c r="F30" s="33">
        <v>0</v>
      </c>
      <c r="G30" s="33">
        <v>3238800</v>
      </c>
      <c r="H30" s="33">
        <v>0</v>
      </c>
      <c r="I30" s="33">
        <v>0</v>
      </c>
      <c r="J30" s="33">
        <v>3300</v>
      </c>
      <c r="K30" s="33">
        <v>2</v>
      </c>
      <c r="L30" s="34">
        <v>11</v>
      </c>
      <c r="M30" s="34">
        <v>1</v>
      </c>
      <c r="N30" s="34">
        <v>2</v>
      </c>
      <c r="O30" s="23">
        <v>8</v>
      </c>
      <c r="P30" s="26"/>
      <c r="Q30" s="35" t="str">
        <f t="shared" si="0"/>
        <v>玉</v>
      </c>
    </row>
    <row r="31" spans="1:17" ht="8.25" customHeight="1">
      <c r="A31" s="20" t="s">
        <v>34</v>
      </c>
      <c r="B31" s="21"/>
      <c r="C31" s="33">
        <v>27535170</v>
      </c>
      <c r="D31" s="33">
        <v>17712200</v>
      </c>
      <c r="E31" s="33">
        <v>8998690</v>
      </c>
      <c r="F31" s="33">
        <v>0</v>
      </c>
      <c r="G31" s="33">
        <v>660800</v>
      </c>
      <c r="H31" s="33">
        <v>0</v>
      </c>
      <c r="I31" s="33">
        <v>0</v>
      </c>
      <c r="J31" s="33">
        <v>163480</v>
      </c>
      <c r="K31" s="33">
        <v>1</v>
      </c>
      <c r="L31" s="34">
        <v>8</v>
      </c>
      <c r="M31" s="34">
        <v>0</v>
      </c>
      <c r="N31" s="34">
        <v>0</v>
      </c>
      <c r="O31" s="23">
        <v>8</v>
      </c>
      <c r="P31" s="26"/>
      <c r="Q31" s="35" t="str">
        <f t="shared" si="0"/>
        <v>成</v>
      </c>
    </row>
    <row r="32" spans="1:17" ht="8.25" customHeight="1">
      <c r="A32" s="20" t="s">
        <v>35</v>
      </c>
      <c r="B32" s="21"/>
      <c r="C32" s="33">
        <v>232134982</v>
      </c>
      <c r="D32" s="33">
        <v>124925698</v>
      </c>
      <c r="E32" s="33">
        <v>106158784</v>
      </c>
      <c r="F32" s="33">
        <v>0</v>
      </c>
      <c r="G32" s="33">
        <v>857500</v>
      </c>
      <c r="H32" s="33">
        <v>0</v>
      </c>
      <c r="I32" s="33">
        <v>0</v>
      </c>
      <c r="J32" s="33">
        <v>193000</v>
      </c>
      <c r="K32" s="33">
        <v>2</v>
      </c>
      <c r="L32" s="34">
        <v>19</v>
      </c>
      <c r="M32" s="34">
        <v>2</v>
      </c>
      <c r="N32" s="34">
        <v>4</v>
      </c>
      <c r="O32" s="23">
        <v>13</v>
      </c>
      <c r="P32" s="26"/>
      <c r="Q32" s="35" t="str">
        <f t="shared" si="0"/>
        <v>渋</v>
      </c>
    </row>
    <row r="33" spans="1:17" ht="8.25" customHeight="1">
      <c r="A33" s="20" t="s">
        <v>36</v>
      </c>
      <c r="B33" s="21"/>
      <c r="C33" s="33">
        <v>9795387</v>
      </c>
      <c r="D33" s="33">
        <v>7366065</v>
      </c>
      <c r="E33" s="33">
        <v>2157122</v>
      </c>
      <c r="F33" s="33">
        <v>0</v>
      </c>
      <c r="G33" s="33">
        <v>270700</v>
      </c>
      <c r="H33" s="33">
        <v>0</v>
      </c>
      <c r="I33" s="33">
        <v>0</v>
      </c>
      <c r="J33" s="33">
        <v>1500</v>
      </c>
      <c r="K33" s="33">
        <v>0</v>
      </c>
      <c r="L33" s="34">
        <v>6</v>
      </c>
      <c r="M33" s="34">
        <v>2</v>
      </c>
      <c r="N33" s="34">
        <v>1</v>
      </c>
      <c r="O33" s="23">
        <v>3</v>
      </c>
      <c r="P33" s="26"/>
      <c r="Q33" s="35" t="str">
        <f t="shared" si="0"/>
        <v>四</v>
      </c>
    </row>
    <row r="34" spans="1:17" ht="8.25" customHeight="1">
      <c r="A34" s="20" t="s">
        <v>37</v>
      </c>
      <c r="B34" s="21"/>
      <c r="C34" s="33">
        <v>48836829</v>
      </c>
      <c r="D34" s="33">
        <v>40765594</v>
      </c>
      <c r="E34" s="33">
        <v>7024685</v>
      </c>
      <c r="F34" s="33">
        <v>0</v>
      </c>
      <c r="G34" s="33">
        <v>1020850</v>
      </c>
      <c r="H34" s="33">
        <v>0</v>
      </c>
      <c r="I34" s="33">
        <v>0</v>
      </c>
      <c r="J34" s="33">
        <v>25700</v>
      </c>
      <c r="K34" s="33">
        <v>0</v>
      </c>
      <c r="L34" s="34">
        <v>5</v>
      </c>
      <c r="M34" s="34">
        <v>0</v>
      </c>
      <c r="N34" s="34">
        <v>3</v>
      </c>
      <c r="O34" s="23">
        <v>2</v>
      </c>
      <c r="P34" s="26"/>
      <c r="Q34" s="35" t="str">
        <f t="shared" si="0"/>
        <v>牛</v>
      </c>
    </row>
    <row r="35" spans="1:17" ht="8.25" customHeight="1">
      <c r="A35" s="20" t="s">
        <v>38</v>
      </c>
      <c r="B35" s="21"/>
      <c r="C35" s="33">
        <v>29313550</v>
      </c>
      <c r="D35" s="33">
        <v>16526370</v>
      </c>
      <c r="E35" s="33">
        <v>10876280</v>
      </c>
      <c r="F35" s="33">
        <v>0</v>
      </c>
      <c r="G35" s="33">
        <v>1889700</v>
      </c>
      <c r="H35" s="33">
        <v>0</v>
      </c>
      <c r="I35" s="33">
        <v>0</v>
      </c>
      <c r="J35" s="33">
        <v>21200</v>
      </c>
      <c r="K35" s="33">
        <v>0</v>
      </c>
      <c r="L35" s="34">
        <v>31</v>
      </c>
      <c r="M35" s="34">
        <v>4</v>
      </c>
      <c r="N35" s="34">
        <v>6</v>
      </c>
      <c r="O35" s="23">
        <v>21</v>
      </c>
      <c r="P35" s="26"/>
      <c r="Q35" s="35" t="str">
        <f t="shared" si="0"/>
        <v>新</v>
      </c>
    </row>
    <row r="36" spans="1:17" ht="8.25" customHeight="1">
      <c r="A36" s="20" t="s">
        <v>39</v>
      </c>
      <c r="B36" s="21"/>
      <c r="C36" s="33">
        <v>97081987</v>
      </c>
      <c r="D36" s="33">
        <v>53634647</v>
      </c>
      <c r="E36" s="33">
        <v>43297740</v>
      </c>
      <c r="F36" s="33">
        <v>0</v>
      </c>
      <c r="G36" s="33">
        <v>121100</v>
      </c>
      <c r="H36" s="33">
        <v>0</v>
      </c>
      <c r="I36" s="33">
        <v>0</v>
      </c>
      <c r="J36" s="33">
        <v>28500</v>
      </c>
      <c r="K36" s="33">
        <v>4</v>
      </c>
      <c r="L36" s="34">
        <v>20</v>
      </c>
      <c r="M36" s="34">
        <v>5</v>
      </c>
      <c r="N36" s="34">
        <v>5</v>
      </c>
      <c r="O36" s="23">
        <v>10</v>
      </c>
      <c r="P36" s="26"/>
      <c r="Q36" s="35" t="str">
        <f t="shared" si="0"/>
        <v>中</v>
      </c>
    </row>
    <row r="37" spans="1:17" ht="8.25" customHeight="1">
      <c r="A37" s="20" t="s">
        <v>40</v>
      </c>
      <c r="B37" s="21"/>
      <c r="C37" s="33">
        <v>18891338</v>
      </c>
      <c r="D37" s="33">
        <v>8803324</v>
      </c>
      <c r="E37" s="33">
        <v>10074814</v>
      </c>
      <c r="F37" s="33">
        <v>0</v>
      </c>
      <c r="G37" s="33">
        <v>0</v>
      </c>
      <c r="H37" s="33">
        <v>0</v>
      </c>
      <c r="I37" s="33">
        <v>0</v>
      </c>
      <c r="J37" s="33">
        <v>13200</v>
      </c>
      <c r="K37" s="33">
        <v>1</v>
      </c>
      <c r="L37" s="34">
        <v>13</v>
      </c>
      <c r="M37" s="34">
        <v>0</v>
      </c>
      <c r="N37" s="34">
        <v>4</v>
      </c>
      <c r="O37" s="23">
        <v>9</v>
      </c>
      <c r="P37" s="26"/>
      <c r="Q37" s="35" t="str">
        <f t="shared" si="0"/>
        <v>野</v>
      </c>
    </row>
    <row r="38" spans="1:17" ht="8.25" customHeight="1">
      <c r="A38" s="20" t="s">
        <v>41</v>
      </c>
      <c r="B38" s="21"/>
      <c r="C38" s="33">
        <v>139763139</v>
      </c>
      <c r="D38" s="33">
        <v>100641989</v>
      </c>
      <c r="E38" s="33">
        <v>37654100</v>
      </c>
      <c r="F38" s="33">
        <v>0</v>
      </c>
      <c r="G38" s="33">
        <v>1415000</v>
      </c>
      <c r="H38" s="33">
        <v>0</v>
      </c>
      <c r="I38" s="33">
        <v>0</v>
      </c>
      <c r="J38" s="33">
        <v>52050</v>
      </c>
      <c r="K38" s="33">
        <v>1</v>
      </c>
      <c r="L38" s="34">
        <v>17</v>
      </c>
      <c r="M38" s="34">
        <v>4</v>
      </c>
      <c r="N38" s="34">
        <v>2</v>
      </c>
      <c r="O38" s="23">
        <v>11</v>
      </c>
      <c r="P38" s="26"/>
      <c r="Q38" s="35" t="str">
        <f t="shared" si="0"/>
        <v>杉</v>
      </c>
    </row>
    <row r="39" spans="1:17" ht="8.25" customHeight="1">
      <c r="A39" s="20" t="s">
        <v>42</v>
      </c>
      <c r="B39" s="21"/>
      <c r="C39" s="33">
        <v>47628290</v>
      </c>
      <c r="D39" s="33">
        <v>38803760</v>
      </c>
      <c r="E39" s="33">
        <v>8793530</v>
      </c>
      <c r="F39" s="33">
        <v>0</v>
      </c>
      <c r="G39" s="33">
        <v>0</v>
      </c>
      <c r="H39" s="33">
        <v>0</v>
      </c>
      <c r="I39" s="33">
        <v>0</v>
      </c>
      <c r="J39" s="33">
        <v>31000</v>
      </c>
      <c r="K39" s="33">
        <v>1</v>
      </c>
      <c r="L39" s="34">
        <v>8</v>
      </c>
      <c r="M39" s="34">
        <v>3</v>
      </c>
      <c r="N39" s="34">
        <v>2</v>
      </c>
      <c r="O39" s="23">
        <v>3</v>
      </c>
      <c r="P39" s="26"/>
      <c r="Q39" s="35" t="str">
        <f t="shared" si="0"/>
        <v>荻</v>
      </c>
    </row>
    <row r="40" spans="1:17" ht="8.25" customHeight="1">
      <c r="A40" s="20" t="s">
        <v>43</v>
      </c>
      <c r="B40" s="21"/>
      <c r="C40" s="33">
        <v>1818500</v>
      </c>
      <c r="D40" s="33">
        <v>832200</v>
      </c>
      <c r="E40" s="33">
        <v>365900</v>
      </c>
      <c r="F40" s="33">
        <v>0</v>
      </c>
      <c r="G40" s="33">
        <v>564500</v>
      </c>
      <c r="H40" s="33">
        <v>0</v>
      </c>
      <c r="I40" s="33">
        <v>0</v>
      </c>
      <c r="J40" s="33">
        <v>55900</v>
      </c>
      <c r="K40" s="33">
        <v>0</v>
      </c>
      <c r="L40" s="34">
        <v>3</v>
      </c>
      <c r="M40" s="34">
        <v>1</v>
      </c>
      <c r="N40" s="34">
        <v>0</v>
      </c>
      <c r="O40" s="23">
        <v>2</v>
      </c>
      <c r="P40" s="26"/>
      <c r="Q40" s="35" t="str">
        <f t="shared" si="0"/>
        <v>小</v>
      </c>
    </row>
    <row r="41" spans="1:17" ht="8.25" customHeight="1">
      <c r="A41" s="20" t="s">
        <v>44</v>
      </c>
      <c r="B41" s="21"/>
      <c r="C41" s="33">
        <v>14178600</v>
      </c>
      <c r="D41" s="33">
        <v>11334100</v>
      </c>
      <c r="E41" s="33">
        <v>2841300</v>
      </c>
      <c r="F41" s="33">
        <v>0</v>
      </c>
      <c r="G41" s="33">
        <v>0</v>
      </c>
      <c r="H41" s="33">
        <v>0</v>
      </c>
      <c r="I41" s="33">
        <v>0</v>
      </c>
      <c r="J41" s="33">
        <v>3200</v>
      </c>
      <c r="K41" s="33">
        <v>0</v>
      </c>
      <c r="L41" s="34">
        <v>9</v>
      </c>
      <c r="M41" s="34">
        <v>0</v>
      </c>
      <c r="N41" s="34">
        <v>2</v>
      </c>
      <c r="O41" s="23">
        <v>7</v>
      </c>
      <c r="P41" s="26"/>
      <c r="Q41" s="35" t="str">
        <f t="shared" si="0"/>
        <v>本</v>
      </c>
    </row>
    <row r="42" spans="1:17" ht="8.25" customHeight="1">
      <c r="A42" s="20" t="s">
        <v>45</v>
      </c>
      <c r="B42" s="21"/>
      <c r="C42" s="33">
        <v>32589990</v>
      </c>
      <c r="D42" s="33">
        <v>15833800</v>
      </c>
      <c r="E42" s="33">
        <v>16444090</v>
      </c>
      <c r="F42" s="33">
        <v>0</v>
      </c>
      <c r="G42" s="33">
        <v>278800</v>
      </c>
      <c r="H42" s="33">
        <v>0</v>
      </c>
      <c r="I42" s="33">
        <v>0</v>
      </c>
      <c r="J42" s="33">
        <v>33300</v>
      </c>
      <c r="K42" s="33">
        <v>3</v>
      </c>
      <c r="L42" s="34">
        <v>19</v>
      </c>
      <c r="M42" s="34">
        <v>1</v>
      </c>
      <c r="N42" s="34">
        <v>6</v>
      </c>
      <c r="O42" s="23">
        <v>12</v>
      </c>
      <c r="P42" s="26"/>
      <c r="Q42" s="35" t="str">
        <f t="shared" si="0"/>
        <v>豊</v>
      </c>
    </row>
    <row r="43" spans="1:17" ht="8.25" customHeight="1">
      <c r="A43" s="20" t="s">
        <v>46</v>
      </c>
      <c r="B43" s="21"/>
      <c r="C43" s="33">
        <v>132724200</v>
      </c>
      <c r="D43" s="33">
        <v>96465500</v>
      </c>
      <c r="E43" s="33">
        <v>35335000</v>
      </c>
      <c r="F43" s="33">
        <v>0</v>
      </c>
      <c r="G43" s="33">
        <v>859800</v>
      </c>
      <c r="H43" s="33">
        <v>0</v>
      </c>
      <c r="I43" s="33">
        <v>0</v>
      </c>
      <c r="J43" s="33">
        <v>63900</v>
      </c>
      <c r="K43" s="33">
        <v>2</v>
      </c>
      <c r="L43" s="34">
        <v>17</v>
      </c>
      <c r="M43" s="34">
        <v>6</v>
      </c>
      <c r="N43" s="34">
        <v>4</v>
      </c>
      <c r="O43" s="23">
        <v>7</v>
      </c>
      <c r="P43" s="26"/>
      <c r="Q43" s="35" t="str">
        <f t="shared" si="0"/>
        <v>池</v>
      </c>
    </row>
    <row r="44" spans="1:17" ht="8.25" customHeight="1">
      <c r="A44" s="20" t="s">
        <v>47</v>
      </c>
      <c r="B44" s="21"/>
      <c r="C44" s="33">
        <v>15261650</v>
      </c>
      <c r="D44" s="33">
        <v>9224150</v>
      </c>
      <c r="E44" s="33">
        <v>5996300</v>
      </c>
      <c r="F44" s="33">
        <v>0</v>
      </c>
      <c r="G44" s="33">
        <v>14900</v>
      </c>
      <c r="H44" s="33">
        <v>0</v>
      </c>
      <c r="I44" s="33">
        <v>0</v>
      </c>
      <c r="J44" s="33">
        <v>26300</v>
      </c>
      <c r="K44" s="33">
        <v>1</v>
      </c>
      <c r="L44" s="34">
        <v>11</v>
      </c>
      <c r="M44" s="34">
        <v>2</v>
      </c>
      <c r="N44" s="34">
        <v>4</v>
      </c>
      <c r="O44" s="23">
        <v>5</v>
      </c>
      <c r="P44" s="26"/>
      <c r="Q44" s="35" t="str">
        <f t="shared" si="0"/>
        <v>王</v>
      </c>
    </row>
    <row r="45" spans="1:17" ht="8.25" customHeight="1">
      <c r="A45" s="20" t="s">
        <v>48</v>
      </c>
      <c r="B45" s="21"/>
      <c r="C45" s="33">
        <v>38265900</v>
      </c>
      <c r="D45" s="33">
        <v>27928400</v>
      </c>
      <c r="E45" s="33">
        <v>7021600</v>
      </c>
      <c r="F45" s="33">
        <v>0</v>
      </c>
      <c r="G45" s="33">
        <v>280800</v>
      </c>
      <c r="H45" s="33">
        <v>0</v>
      </c>
      <c r="I45" s="33">
        <v>0</v>
      </c>
      <c r="J45" s="33">
        <v>3035100</v>
      </c>
      <c r="K45" s="33">
        <v>0</v>
      </c>
      <c r="L45" s="34">
        <v>17</v>
      </c>
      <c r="M45" s="34">
        <v>9</v>
      </c>
      <c r="N45" s="34">
        <v>4</v>
      </c>
      <c r="O45" s="23">
        <v>4</v>
      </c>
      <c r="P45" s="26"/>
      <c r="Q45" s="35" t="str">
        <f t="shared" si="0"/>
        <v>赤</v>
      </c>
    </row>
    <row r="46" spans="1:17" s="16" customFormat="1" ht="8.25" customHeight="1">
      <c r="A46" s="36" t="s">
        <v>49</v>
      </c>
      <c r="B46" s="37"/>
      <c r="C46" s="33">
        <v>41411031</v>
      </c>
      <c r="D46" s="33">
        <v>21256813</v>
      </c>
      <c r="E46" s="33">
        <v>20134188</v>
      </c>
      <c r="F46" s="33">
        <v>0</v>
      </c>
      <c r="G46" s="33">
        <v>5000</v>
      </c>
      <c r="H46" s="33">
        <v>0</v>
      </c>
      <c r="I46" s="33">
        <v>0</v>
      </c>
      <c r="J46" s="33">
        <v>15030</v>
      </c>
      <c r="K46" s="33">
        <v>0</v>
      </c>
      <c r="L46" s="34">
        <v>11</v>
      </c>
      <c r="M46" s="34">
        <v>5</v>
      </c>
      <c r="N46" s="34">
        <v>2</v>
      </c>
      <c r="O46" s="34">
        <v>4</v>
      </c>
      <c r="P46" s="38"/>
      <c r="Q46" s="39" t="str">
        <f t="shared" si="0"/>
        <v>滝</v>
      </c>
    </row>
    <row r="47" spans="1:17" ht="8.25" customHeight="1">
      <c r="A47" s="20" t="s">
        <v>50</v>
      </c>
      <c r="B47" s="21"/>
      <c r="C47" s="33">
        <v>43258250</v>
      </c>
      <c r="D47" s="33">
        <v>26361800</v>
      </c>
      <c r="E47" s="33">
        <v>13773000</v>
      </c>
      <c r="F47" s="33">
        <v>0</v>
      </c>
      <c r="G47" s="33">
        <v>3106800</v>
      </c>
      <c r="H47" s="33">
        <v>0</v>
      </c>
      <c r="I47" s="33">
        <v>0</v>
      </c>
      <c r="J47" s="33">
        <v>16650</v>
      </c>
      <c r="K47" s="33">
        <v>3</v>
      </c>
      <c r="L47" s="34">
        <v>18</v>
      </c>
      <c r="M47" s="34">
        <v>10</v>
      </c>
      <c r="N47" s="34">
        <v>4</v>
      </c>
      <c r="O47" s="23">
        <v>4</v>
      </c>
      <c r="P47" s="26"/>
      <c r="Q47" s="35" t="str">
        <f t="shared" si="0"/>
        <v>板</v>
      </c>
    </row>
    <row r="48" spans="1:17" ht="8.25" customHeight="1">
      <c r="A48" s="20" t="s">
        <v>51</v>
      </c>
      <c r="B48" s="21"/>
      <c r="C48" s="33">
        <v>88687540</v>
      </c>
      <c r="D48" s="33">
        <v>68629184</v>
      </c>
      <c r="E48" s="33">
        <v>19439536</v>
      </c>
      <c r="F48" s="33">
        <v>0</v>
      </c>
      <c r="G48" s="33">
        <v>545900</v>
      </c>
      <c r="H48" s="33">
        <v>0</v>
      </c>
      <c r="I48" s="33">
        <v>0</v>
      </c>
      <c r="J48" s="33">
        <v>72920</v>
      </c>
      <c r="K48" s="33">
        <v>1</v>
      </c>
      <c r="L48" s="34">
        <v>28</v>
      </c>
      <c r="M48" s="34">
        <v>6</v>
      </c>
      <c r="N48" s="34">
        <v>5</v>
      </c>
      <c r="O48" s="23">
        <v>17</v>
      </c>
      <c r="P48" s="26"/>
      <c r="Q48" s="35" t="str">
        <f t="shared" si="0"/>
        <v>志</v>
      </c>
    </row>
    <row r="49" spans="1:17" ht="8.25" customHeight="1">
      <c r="A49" s="20" t="s">
        <v>52</v>
      </c>
      <c r="B49" s="21"/>
      <c r="C49" s="33">
        <v>128590540</v>
      </c>
      <c r="D49" s="33">
        <v>72933050</v>
      </c>
      <c r="E49" s="33">
        <v>55390190</v>
      </c>
      <c r="F49" s="33">
        <v>0</v>
      </c>
      <c r="G49" s="33">
        <v>180000</v>
      </c>
      <c r="H49" s="33">
        <v>0</v>
      </c>
      <c r="I49" s="33">
        <v>0</v>
      </c>
      <c r="J49" s="33">
        <v>87300</v>
      </c>
      <c r="K49" s="33">
        <v>5</v>
      </c>
      <c r="L49" s="34">
        <v>4</v>
      </c>
      <c r="M49" s="34">
        <v>1</v>
      </c>
      <c r="N49" s="34">
        <v>0</v>
      </c>
      <c r="O49" s="23">
        <v>3</v>
      </c>
      <c r="P49" s="26"/>
      <c r="Q49" s="35" t="str">
        <f t="shared" si="0"/>
        <v>練</v>
      </c>
    </row>
    <row r="50" spans="1:17" ht="8.25" customHeight="1">
      <c r="A50" s="20" t="s">
        <v>53</v>
      </c>
      <c r="B50" s="21"/>
      <c r="C50" s="33">
        <v>65036905</v>
      </c>
      <c r="D50" s="33">
        <v>39570350</v>
      </c>
      <c r="E50" s="33">
        <v>24226855</v>
      </c>
      <c r="F50" s="33">
        <v>0</v>
      </c>
      <c r="G50" s="33">
        <v>1223900</v>
      </c>
      <c r="H50" s="33">
        <v>0</v>
      </c>
      <c r="I50" s="33">
        <v>0</v>
      </c>
      <c r="J50" s="33">
        <v>15800</v>
      </c>
      <c r="K50" s="33">
        <v>3</v>
      </c>
      <c r="L50" s="34">
        <v>8</v>
      </c>
      <c r="M50" s="34">
        <v>1</v>
      </c>
      <c r="N50" s="34">
        <v>0</v>
      </c>
      <c r="O50" s="23">
        <v>7</v>
      </c>
      <c r="P50" s="26"/>
      <c r="Q50" s="35" t="str">
        <f t="shared" si="0"/>
        <v>光</v>
      </c>
    </row>
    <row r="51" spans="1:17" ht="8.25" customHeight="1">
      <c r="A51" s="20" t="s">
        <v>54</v>
      </c>
      <c r="B51" s="21"/>
      <c r="C51" s="33">
        <v>67226234</v>
      </c>
      <c r="D51" s="33">
        <v>57987004</v>
      </c>
      <c r="E51" s="33">
        <v>8593030</v>
      </c>
      <c r="F51" s="33">
        <v>0</v>
      </c>
      <c r="G51" s="33">
        <v>628700</v>
      </c>
      <c r="H51" s="33">
        <v>0</v>
      </c>
      <c r="I51" s="33">
        <v>0</v>
      </c>
      <c r="J51" s="33">
        <v>17500</v>
      </c>
      <c r="K51" s="33">
        <v>5</v>
      </c>
      <c r="L51" s="34">
        <v>21</v>
      </c>
      <c r="M51" s="34">
        <v>3</v>
      </c>
      <c r="N51" s="34">
        <v>2</v>
      </c>
      <c r="O51" s="23">
        <v>16</v>
      </c>
      <c r="P51" s="26"/>
      <c r="Q51" s="35" t="str">
        <f t="shared" si="0"/>
        <v>石</v>
      </c>
    </row>
    <row r="52" spans="1:17" ht="8.25" customHeight="1">
      <c r="A52" s="20" t="s">
        <v>55</v>
      </c>
      <c r="B52" s="21"/>
      <c r="C52" s="33">
        <v>43096150</v>
      </c>
      <c r="D52" s="33">
        <v>35439400</v>
      </c>
      <c r="E52" s="33">
        <v>6405600</v>
      </c>
      <c r="F52" s="33">
        <v>0</v>
      </c>
      <c r="G52" s="33">
        <v>1240600</v>
      </c>
      <c r="H52" s="33">
        <v>0</v>
      </c>
      <c r="I52" s="33">
        <v>0</v>
      </c>
      <c r="J52" s="33">
        <v>10550</v>
      </c>
      <c r="K52" s="33">
        <v>0</v>
      </c>
      <c r="L52" s="34">
        <v>8</v>
      </c>
      <c r="M52" s="34">
        <v>1</v>
      </c>
      <c r="N52" s="34">
        <v>2</v>
      </c>
      <c r="O52" s="23">
        <v>5</v>
      </c>
      <c r="P52" s="26"/>
      <c r="Q52" s="35" t="str">
        <f t="shared" si="0"/>
        <v>上</v>
      </c>
    </row>
    <row r="53" spans="1:17" ht="8.25" customHeight="1">
      <c r="A53" s="20" t="s">
        <v>56</v>
      </c>
      <c r="B53" s="21"/>
      <c r="C53" s="33">
        <v>67372064</v>
      </c>
      <c r="D53" s="33">
        <v>28607474</v>
      </c>
      <c r="E53" s="33">
        <v>38477190</v>
      </c>
      <c r="F53" s="33">
        <v>0</v>
      </c>
      <c r="G53" s="33">
        <v>270000</v>
      </c>
      <c r="H53" s="33">
        <v>0</v>
      </c>
      <c r="I53" s="33">
        <v>0</v>
      </c>
      <c r="J53" s="33">
        <v>17400</v>
      </c>
      <c r="K53" s="33">
        <v>0</v>
      </c>
      <c r="L53" s="34">
        <v>20</v>
      </c>
      <c r="M53" s="34">
        <v>1</v>
      </c>
      <c r="N53" s="34">
        <v>2</v>
      </c>
      <c r="O53" s="23">
        <v>17</v>
      </c>
      <c r="P53" s="26"/>
      <c r="Q53" s="35" t="str">
        <f t="shared" si="0"/>
        <v>浅</v>
      </c>
    </row>
    <row r="54" spans="1:17" ht="8.25" customHeight="1">
      <c r="A54" s="20" t="s">
        <v>57</v>
      </c>
      <c r="B54" s="21"/>
      <c r="C54" s="33">
        <v>4285850</v>
      </c>
      <c r="D54" s="33">
        <v>3705700</v>
      </c>
      <c r="E54" s="33">
        <v>525700</v>
      </c>
      <c r="F54" s="33">
        <v>0</v>
      </c>
      <c r="G54" s="33">
        <v>0</v>
      </c>
      <c r="H54" s="33">
        <v>0</v>
      </c>
      <c r="I54" s="33">
        <v>0</v>
      </c>
      <c r="J54" s="33">
        <v>54450</v>
      </c>
      <c r="K54" s="33">
        <v>0</v>
      </c>
      <c r="L54" s="34">
        <v>4</v>
      </c>
      <c r="M54" s="34">
        <v>2</v>
      </c>
      <c r="N54" s="34">
        <v>1</v>
      </c>
      <c r="O54" s="23">
        <v>1</v>
      </c>
      <c r="P54" s="26"/>
      <c r="Q54" s="35" t="str">
        <f t="shared" si="0"/>
        <v>日</v>
      </c>
    </row>
    <row r="55" spans="1:17" ht="8.25" customHeight="1">
      <c r="A55" s="20" t="s">
        <v>58</v>
      </c>
      <c r="B55" s="21"/>
      <c r="C55" s="33">
        <v>43575100</v>
      </c>
      <c r="D55" s="33">
        <v>29877700</v>
      </c>
      <c r="E55" s="33">
        <v>13660700</v>
      </c>
      <c r="F55" s="33">
        <v>0</v>
      </c>
      <c r="G55" s="33">
        <v>28000</v>
      </c>
      <c r="H55" s="33">
        <v>0</v>
      </c>
      <c r="I55" s="33">
        <v>0</v>
      </c>
      <c r="J55" s="33">
        <v>8700</v>
      </c>
      <c r="K55" s="33">
        <v>0</v>
      </c>
      <c r="L55" s="34">
        <v>12</v>
      </c>
      <c r="M55" s="34">
        <v>5</v>
      </c>
      <c r="N55" s="34">
        <v>1</v>
      </c>
      <c r="O55" s="23">
        <v>6</v>
      </c>
      <c r="P55" s="26"/>
      <c r="Q55" s="35" t="str">
        <f t="shared" si="0"/>
        <v>荒</v>
      </c>
    </row>
    <row r="56" spans="1:17" ht="8.25" customHeight="1">
      <c r="A56" s="20" t="s">
        <v>59</v>
      </c>
      <c r="B56" s="21"/>
      <c r="C56" s="33">
        <v>8701992</v>
      </c>
      <c r="D56" s="33">
        <v>4553972</v>
      </c>
      <c r="E56" s="33">
        <v>4147420</v>
      </c>
      <c r="F56" s="33">
        <v>0</v>
      </c>
      <c r="G56" s="33">
        <v>0</v>
      </c>
      <c r="H56" s="33">
        <v>0</v>
      </c>
      <c r="I56" s="33">
        <v>0</v>
      </c>
      <c r="J56" s="33">
        <v>600</v>
      </c>
      <c r="K56" s="33">
        <v>0</v>
      </c>
      <c r="L56" s="34">
        <v>7</v>
      </c>
      <c r="M56" s="34">
        <v>1</v>
      </c>
      <c r="N56" s="34">
        <v>1</v>
      </c>
      <c r="O56" s="23">
        <v>5</v>
      </c>
      <c r="P56" s="26"/>
      <c r="Q56" s="35" t="str">
        <f t="shared" si="0"/>
        <v>尾</v>
      </c>
    </row>
    <row r="57" spans="1:17" ht="8.25" customHeight="1">
      <c r="A57" s="20" t="s">
        <v>60</v>
      </c>
      <c r="B57" s="21"/>
      <c r="C57" s="33">
        <v>9180900</v>
      </c>
      <c r="D57" s="33">
        <v>5959100</v>
      </c>
      <c r="E57" s="33">
        <v>2705000</v>
      </c>
      <c r="F57" s="33">
        <v>0</v>
      </c>
      <c r="G57" s="33">
        <v>210000</v>
      </c>
      <c r="H57" s="33">
        <v>0</v>
      </c>
      <c r="I57" s="33">
        <v>0</v>
      </c>
      <c r="J57" s="33">
        <v>306800</v>
      </c>
      <c r="K57" s="33">
        <v>1</v>
      </c>
      <c r="L57" s="34">
        <v>7</v>
      </c>
      <c r="M57" s="34">
        <v>1</v>
      </c>
      <c r="N57" s="34">
        <v>3</v>
      </c>
      <c r="O57" s="23">
        <v>3</v>
      </c>
      <c r="P57" s="26"/>
      <c r="Q57" s="35" t="str">
        <f t="shared" si="0"/>
        <v>千</v>
      </c>
    </row>
    <row r="58" spans="1:17" ht="8.25" customHeight="1">
      <c r="A58" s="20" t="s">
        <v>61</v>
      </c>
      <c r="B58" s="21"/>
      <c r="C58" s="33">
        <v>104963086</v>
      </c>
      <c r="D58" s="33">
        <v>62429996</v>
      </c>
      <c r="E58" s="33">
        <v>34759640</v>
      </c>
      <c r="F58" s="33">
        <v>0</v>
      </c>
      <c r="G58" s="33">
        <v>6885300</v>
      </c>
      <c r="H58" s="33">
        <v>0</v>
      </c>
      <c r="I58" s="33">
        <v>0</v>
      </c>
      <c r="J58" s="33">
        <v>888150</v>
      </c>
      <c r="K58" s="33">
        <v>2</v>
      </c>
      <c r="L58" s="34">
        <v>18</v>
      </c>
      <c r="M58" s="34">
        <v>4</v>
      </c>
      <c r="N58" s="34">
        <v>1</v>
      </c>
      <c r="O58" s="23">
        <v>13</v>
      </c>
      <c r="P58" s="26"/>
      <c r="Q58" s="35" t="str">
        <f t="shared" si="0"/>
        <v>足</v>
      </c>
    </row>
    <row r="59" spans="1:17" ht="8.25" customHeight="1">
      <c r="A59" s="20" t="s">
        <v>62</v>
      </c>
      <c r="B59" s="21"/>
      <c r="C59" s="33">
        <v>104061600</v>
      </c>
      <c r="D59" s="33">
        <v>58314900</v>
      </c>
      <c r="E59" s="33">
        <v>45314000</v>
      </c>
      <c r="F59" s="33">
        <v>0</v>
      </c>
      <c r="G59" s="33">
        <v>373300</v>
      </c>
      <c r="H59" s="33">
        <v>0</v>
      </c>
      <c r="I59" s="33">
        <v>0</v>
      </c>
      <c r="J59" s="33">
        <v>59400</v>
      </c>
      <c r="K59" s="33">
        <v>7</v>
      </c>
      <c r="L59" s="34">
        <v>20</v>
      </c>
      <c r="M59" s="34">
        <v>1</v>
      </c>
      <c r="N59" s="34">
        <v>6</v>
      </c>
      <c r="O59" s="23">
        <v>13</v>
      </c>
      <c r="P59" s="26"/>
      <c r="Q59" s="35" t="str">
        <f t="shared" si="0"/>
        <v>西</v>
      </c>
    </row>
    <row r="60" spans="1:17" ht="8.25" customHeight="1">
      <c r="A60" s="20" t="s">
        <v>63</v>
      </c>
      <c r="B60" s="21"/>
      <c r="C60" s="33">
        <v>32619342</v>
      </c>
      <c r="D60" s="33">
        <v>27662885</v>
      </c>
      <c r="E60" s="33">
        <v>3495057</v>
      </c>
      <c r="F60" s="33">
        <v>0</v>
      </c>
      <c r="G60" s="33">
        <v>1449400</v>
      </c>
      <c r="H60" s="33">
        <v>0</v>
      </c>
      <c r="I60" s="33">
        <v>0</v>
      </c>
      <c r="J60" s="33">
        <v>12000</v>
      </c>
      <c r="K60" s="33">
        <v>0</v>
      </c>
      <c r="L60" s="34">
        <v>5</v>
      </c>
      <c r="M60" s="34">
        <v>0</v>
      </c>
      <c r="N60" s="34">
        <v>4</v>
      </c>
      <c r="O60" s="23">
        <v>1</v>
      </c>
      <c r="P60" s="26"/>
      <c r="Q60" s="35" t="str">
        <f t="shared" si="0"/>
        <v>本</v>
      </c>
    </row>
    <row r="61" spans="1:17" ht="8.25" customHeight="1">
      <c r="A61" s="20" t="s">
        <v>64</v>
      </c>
      <c r="B61" s="21"/>
      <c r="C61" s="33">
        <v>64872495</v>
      </c>
      <c r="D61" s="33">
        <v>47197950</v>
      </c>
      <c r="E61" s="33">
        <v>17590145</v>
      </c>
      <c r="F61" s="33">
        <v>0</v>
      </c>
      <c r="G61" s="33">
        <v>25700</v>
      </c>
      <c r="H61" s="33">
        <v>0</v>
      </c>
      <c r="I61" s="33">
        <v>0</v>
      </c>
      <c r="J61" s="33">
        <v>58700</v>
      </c>
      <c r="K61" s="33">
        <v>2</v>
      </c>
      <c r="L61" s="34">
        <v>14</v>
      </c>
      <c r="M61" s="34">
        <v>2</v>
      </c>
      <c r="N61" s="34">
        <v>1</v>
      </c>
      <c r="O61" s="23">
        <v>11</v>
      </c>
      <c r="P61" s="26"/>
      <c r="Q61" s="35" t="str">
        <f t="shared" si="0"/>
        <v>向</v>
      </c>
    </row>
    <row r="62" spans="1:17" ht="8.25" customHeight="1">
      <c r="A62" s="20" t="s">
        <v>65</v>
      </c>
      <c r="B62" s="21"/>
      <c r="C62" s="33">
        <v>381976400</v>
      </c>
      <c r="D62" s="33">
        <v>132811900</v>
      </c>
      <c r="E62" s="33">
        <v>234213300</v>
      </c>
      <c r="F62" s="33">
        <v>0</v>
      </c>
      <c r="G62" s="33">
        <v>2465700</v>
      </c>
      <c r="H62" s="33">
        <v>0</v>
      </c>
      <c r="I62" s="33">
        <v>0</v>
      </c>
      <c r="J62" s="33">
        <v>12485500</v>
      </c>
      <c r="K62" s="33">
        <v>2</v>
      </c>
      <c r="L62" s="34">
        <v>9</v>
      </c>
      <c r="M62" s="34">
        <v>0</v>
      </c>
      <c r="N62" s="34">
        <v>2</v>
      </c>
      <c r="O62" s="23">
        <v>7</v>
      </c>
      <c r="P62" s="26"/>
      <c r="Q62" s="35" t="str">
        <f t="shared" si="0"/>
        <v>深</v>
      </c>
    </row>
    <row r="63" spans="1:17" ht="8.25" customHeight="1">
      <c r="A63" s="20" t="s">
        <v>66</v>
      </c>
      <c r="B63" s="21"/>
      <c r="C63" s="33">
        <v>45256495</v>
      </c>
      <c r="D63" s="33">
        <v>27007260</v>
      </c>
      <c r="E63" s="33">
        <v>5806188</v>
      </c>
      <c r="F63" s="33">
        <v>0</v>
      </c>
      <c r="G63" s="33">
        <v>503000</v>
      </c>
      <c r="H63" s="33">
        <v>10690000</v>
      </c>
      <c r="I63" s="33">
        <v>0</v>
      </c>
      <c r="J63" s="33">
        <v>1250047</v>
      </c>
      <c r="K63" s="33">
        <v>4</v>
      </c>
      <c r="L63" s="34">
        <v>21</v>
      </c>
      <c r="M63" s="34">
        <v>3</v>
      </c>
      <c r="N63" s="34">
        <v>5</v>
      </c>
      <c r="O63" s="23">
        <v>13</v>
      </c>
      <c r="P63" s="26"/>
      <c r="Q63" s="35" t="str">
        <f t="shared" si="0"/>
        <v>城</v>
      </c>
    </row>
    <row r="64" spans="1:17" ht="8.25" customHeight="1">
      <c r="A64" s="20" t="s">
        <v>67</v>
      </c>
      <c r="B64" s="21"/>
      <c r="C64" s="33">
        <v>109083990</v>
      </c>
      <c r="D64" s="33">
        <v>51814180</v>
      </c>
      <c r="E64" s="33">
        <v>56027350</v>
      </c>
      <c r="F64" s="33">
        <v>0</v>
      </c>
      <c r="G64" s="33">
        <v>1215900</v>
      </c>
      <c r="H64" s="33">
        <v>0</v>
      </c>
      <c r="I64" s="33">
        <v>0</v>
      </c>
      <c r="J64" s="33">
        <v>26560</v>
      </c>
      <c r="K64" s="33">
        <v>0</v>
      </c>
      <c r="L64" s="34">
        <v>23</v>
      </c>
      <c r="M64" s="34">
        <v>3</v>
      </c>
      <c r="N64" s="34">
        <v>8</v>
      </c>
      <c r="O64" s="23">
        <v>12</v>
      </c>
      <c r="P64" s="26"/>
      <c r="Q64" s="35" t="str">
        <f t="shared" si="0"/>
        <v>本</v>
      </c>
    </row>
    <row r="65" spans="1:17" ht="8.25" customHeight="1">
      <c r="A65" s="20" t="s">
        <v>68</v>
      </c>
      <c r="B65" s="21"/>
      <c r="C65" s="33">
        <v>98058523</v>
      </c>
      <c r="D65" s="33">
        <v>30130091</v>
      </c>
      <c r="E65" s="33">
        <v>67265832</v>
      </c>
      <c r="F65" s="33">
        <v>0</v>
      </c>
      <c r="G65" s="33">
        <v>630700</v>
      </c>
      <c r="H65" s="33">
        <v>0</v>
      </c>
      <c r="I65" s="33">
        <v>0</v>
      </c>
      <c r="J65" s="33">
        <v>31900</v>
      </c>
      <c r="K65" s="33">
        <v>0</v>
      </c>
      <c r="L65" s="34">
        <v>14</v>
      </c>
      <c r="M65" s="34">
        <v>2</v>
      </c>
      <c r="N65" s="34">
        <v>3</v>
      </c>
      <c r="O65" s="23">
        <v>9</v>
      </c>
      <c r="P65" s="26"/>
      <c r="Q65" s="35" t="str">
        <f t="shared" si="0"/>
        <v>金</v>
      </c>
    </row>
    <row r="66" spans="1:17" ht="8.25" customHeight="1">
      <c r="A66" s="20" t="s">
        <v>69</v>
      </c>
      <c r="B66" s="21"/>
      <c r="C66" s="33">
        <v>73044140</v>
      </c>
      <c r="D66" s="33">
        <v>42933180</v>
      </c>
      <c r="E66" s="33">
        <v>29901860</v>
      </c>
      <c r="F66" s="33">
        <v>0</v>
      </c>
      <c r="G66" s="33">
        <v>202900</v>
      </c>
      <c r="H66" s="33">
        <v>0</v>
      </c>
      <c r="I66" s="33">
        <v>0</v>
      </c>
      <c r="J66" s="33">
        <v>6200</v>
      </c>
      <c r="K66" s="33">
        <v>5</v>
      </c>
      <c r="L66" s="34">
        <v>9</v>
      </c>
      <c r="M66" s="34">
        <v>2</v>
      </c>
      <c r="N66" s="34">
        <v>2</v>
      </c>
      <c r="O66" s="23">
        <v>5</v>
      </c>
      <c r="P66" s="26"/>
      <c r="Q66" s="35" t="str">
        <f t="shared" si="0"/>
        <v>江</v>
      </c>
    </row>
    <row r="67" spans="1:17" ht="8.25" customHeight="1">
      <c r="A67" s="40" t="s">
        <v>93</v>
      </c>
      <c r="B67" s="41"/>
      <c r="C67" s="33">
        <v>148779500</v>
      </c>
      <c r="D67" s="33">
        <v>105980100</v>
      </c>
      <c r="E67" s="33">
        <v>42154300</v>
      </c>
      <c r="F67" s="33">
        <v>0</v>
      </c>
      <c r="G67" s="33">
        <v>615400</v>
      </c>
      <c r="H67" s="33">
        <v>0</v>
      </c>
      <c r="I67" s="33">
        <v>0</v>
      </c>
      <c r="J67" s="33">
        <v>29700</v>
      </c>
      <c r="K67" s="33">
        <v>2</v>
      </c>
      <c r="L67" s="34">
        <v>10</v>
      </c>
      <c r="M67" s="34">
        <v>0</v>
      </c>
      <c r="N67" s="34">
        <v>3</v>
      </c>
      <c r="O67" s="23">
        <v>7</v>
      </c>
      <c r="P67" s="26"/>
      <c r="Q67" s="42" t="str">
        <f t="shared" si="0"/>
        <v>葛</v>
      </c>
    </row>
    <row r="68" spans="1:17" ht="8.25" customHeight="1">
      <c r="A68" s="20" t="s">
        <v>70</v>
      </c>
      <c r="B68" s="21"/>
      <c r="C68" s="33">
        <v>61631400</v>
      </c>
      <c r="D68" s="33">
        <v>41941000</v>
      </c>
      <c r="E68" s="33">
        <v>18126200</v>
      </c>
      <c r="F68" s="33">
        <v>0</v>
      </c>
      <c r="G68" s="33">
        <v>1486400</v>
      </c>
      <c r="H68" s="33">
        <v>0</v>
      </c>
      <c r="I68" s="33">
        <v>0</v>
      </c>
      <c r="J68" s="33">
        <v>77800</v>
      </c>
      <c r="K68" s="33">
        <v>1</v>
      </c>
      <c r="L68" s="34">
        <v>17</v>
      </c>
      <c r="M68" s="34">
        <v>0</v>
      </c>
      <c r="N68" s="34">
        <v>4</v>
      </c>
      <c r="O68" s="23">
        <v>13</v>
      </c>
      <c r="P68" s="26"/>
      <c r="Q68" s="35" t="str">
        <f t="shared" si="0"/>
        <v>小</v>
      </c>
    </row>
    <row r="69" spans="1:17" ht="8.25" customHeight="1">
      <c r="A69" s="20" t="s">
        <v>71</v>
      </c>
      <c r="B69" s="21"/>
      <c r="C69" s="33">
        <v>47164710</v>
      </c>
      <c r="D69" s="33">
        <v>24893733</v>
      </c>
      <c r="E69" s="33">
        <v>19948537</v>
      </c>
      <c r="F69" s="33">
        <v>0</v>
      </c>
      <c r="G69" s="33">
        <v>1876450</v>
      </c>
      <c r="H69" s="33">
        <v>0</v>
      </c>
      <c r="I69" s="33">
        <v>0</v>
      </c>
      <c r="J69" s="33">
        <v>445990</v>
      </c>
      <c r="K69" s="33">
        <v>1</v>
      </c>
      <c r="L69" s="34">
        <v>15</v>
      </c>
      <c r="M69" s="34">
        <v>4</v>
      </c>
      <c r="N69" s="34">
        <v>2</v>
      </c>
      <c r="O69" s="23">
        <v>9</v>
      </c>
      <c r="P69" s="26"/>
      <c r="Q69" s="35" t="str">
        <f t="shared" si="0"/>
        <v>立</v>
      </c>
    </row>
    <row r="70" spans="1:17" ht="8.25" customHeight="1">
      <c r="A70" s="20" t="s">
        <v>72</v>
      </c>
      <c r="B70" s="21"/>
      <c r="C70" s="33">
        <v>31445100</v>
      </c>
      <c r="D70" s="33">
        <v>5329500</v>
      </c>
      <c r="E70" s="33">
        <v>25751600</v>
      </c>
      <c r="F70" s="33">
        <v>0</v>
      </c>
      <c r="G70" s="33">
        <v>361000</v>
      </c>
      <c r="H70" s="33">
        <v>0</v>
      </c>
      <c r="I70" s="33">
        <v>0</v>
      </c>
      <c r="J70" s="33">
        <v>3000</v>
      </c>
      <c r="K70" s="33">
        <v>0</v>
      </c>
      <c r="L70" s="34">
        <v>8</v>
      </c>
      <c r="M70" s="34">
        <v>0</v>
      </c>
      <c r="N70" s="34">
        <v>3</v>
      </c>
      <c r="O70" s="23">
        <v>5</v>
      </c>
      <c r="P70" s="26"/>
      <c r="Q70" s="35" t="str">
        <f t="shared" si="0"/>
        <v>武</v>
      </c>
    </row>
    <row r="71" spans="1:17" ht="8.25" customHeight="1">
      <c r="A71" s="20" t="s">
        <v>73</v>
      </c>
      <c r="B71" s="21"/>
      <c r="C71" s="33">
        <v>6686400</v>
      </c>
      <c r="D71" s="33">
        <v>1867200</v>
      </c>
      <c r="E71" s="33">
        <v>2395900</v>
      </c>
      <c r="F71" s="33">
        <v>0</v>
      </c>
      <c r="G71" s="33">
        <v>2400600</v>
      </c>
      <c r="H71" s="33">
        <v>0</v>
      </c>
      <c r="I71" s="33">
        <v>0</v>
      </c>
      <c r="J71" s="33">
        <v>22700</v>
      </c>
      <c r="K71" s="33">
        <v>2</v>
      </c>
      <c r="L71" s="34">
        <v>8</v>
      </c>
      <c r="M71" s="34">
        <v>0</v>
      </c>
      <c r="N71" s="34">
        <v>0</v>
      </c>
      <c r="O71" s="23">
        <v>8</v>
      </c>
      <c r="P71" s="26"/>
      <c r="Q71" s="35" t="str">
        <f t="shared" si="0"/>
        <v>三</v>
      </c>
    </row>
    <row r="72" spans="1:17" ht="8.25" customHeight="1">
      <c r="A72" s="20" t="s">
        <v>74</v>
      </c>
      <c r="B72" s="21"/>
      <c r="C72" s="33">
        <v>57727659</v>
      </c>
      <c r="D72" s="33">
        <v>29550901</v>
      </c>
      <c r="E72" s="33">
        <v>19783458</v>
      </c>
      <c r="F72" s="33">
        <v>0</v>
      </c>
      <c r="G72" s="33">
        <v>7561300</v>
      </c>
      <c r="H72" s="33">
        <v>0</v>
      </c>
      <c r="I72" s="33">
        <v>0</v>
      </c>
      <c r="J72" s="33">
        <v>832000</v>
      </c>
      <c r="K72" s="33">
        <v>4</v>
      </c>
      <c r="L72" s="34">
        <v>7</v>
      </c>
      <c r="M72" s="34">
        <v>1</v>
      </c>
      <c r="N72" s="34">
        <v>3</v>
      </c>
      <c r="O72" s="23">
        <v>3</v>
      </c>
      <c r="P72" s="26"/>
      <c r="Q72" s="35" t="str">
        <f t="shared" si="0"/>
        <v>府</v>
      </c>
    </row>
    <row r="73" spans="1:17" ht="8.25" customHeight="1">
      <c r="A73" s="20" t="s">
        <v>75</v>
      </c>
      <c r="B73" s="21"/>
      <c r="C73" s="33">
        <v>11699176</v>
      </c>
      <c r="D73" s="33">
        <v>1307602</v>
      </c>
      <c r="E73" s="33">
        <v>778024</v>
      </c>
      <c r="F73" s="33">
        <v>0</v>
      </c>
      <c r="G73" s="33">
        <v>9613050</v>
      </c>
      <c r="H73" s="33">
        <v>0</v>
      </c>
      <c r="I73" s="33">
        <v>0</v>
      </c>
      <c r="J73" s="33">
        <v>500</v>
      </c>
      <c r="K73" s="33">
        <v>0</v>
      </c>
      <c r="L73" s="34">
        <v>8</v>
      </c>
      <c r="M73" s="34">
        <v>1</v>
      </c>
      <c r="N73" s="34">
        <v>1</v>
      </c>
      <c r="O73" s="23">
        <v>6</v>
      </c>
      <c r="P73" s="26"/>
      <c r="Q73" s="35" t="str">
        <f t="shared" si="0"/>
        <v>昭</v>
      </c>
    </row>
    <row r="74" spans="1:17" ht="8.25" customHeight="1">
      <c r="A74" s="20" t="s">
        <v>76</v>
      </c>
      <c r="B74" s="21"/>
      <c r="C74" s="33">
        <v>34963573</v>
      </c>
      <c r="D74" s="33">
        <v>25440847</v>
      </c>
      <c r="E74" s="33">
        <v>8774326</v>
      </c>
      <c r="F74" s="33">
        <v>0</v>
      </c>
      <c r="G74" s="33">
        <v>480800</v>
      </c>
      <c r="H74" s="33">
        <v>0</v>
      </c>
      <c r="I74" s="33">
        <v>0</v>
      </c>
      <c r="J74" s="33">
        <v>267600</v>
      </c>
      <c r="K74" s="33">
        <v>3</v>
      </c>
      <c r="L74" s="34">
        <v>11</v>
      </c>
      <c r="M74" s="34">
        <v>1</v>
      </c>
      <c r="N74" s="34">
        <v>5</v>
      </c>
      <c r="O74" s="23">
        <v>5</v>
      </c>
      <c r="P74" s="26"/>
      <c r="Q74" s="35" t="str">
        <f t="shared" si="0"/>
        <v>調</v>
      </c>
    </row>
    <row r="75" spans="1:17" ht="8.25" customHeight="1">
      <c r="A75" s="20" t="s">
        <v>77</v>
      </c>
      <c r="B75" s="21"/>
      <c r="C75" s="33">
        <v>127661639</v>
      </c>
      <c r="D75" s="33">
        <v>91174701</v>
      </c>
      <c r="E75" s="33">
        <v>36483938</v>
      </c>
      <c r="F75" s="33">
        <v>0</v>
      </c>
      <c r="G75" s="33">
        <v>0</v>
      </c>
      <c r="H75" s="33">
        <v>0</v>
      </c>
      <c r="I75" s="33">
        <v>0</v>
      </c>
      <c r="J75" s="33">
        <v>3000</v>
      </c>
      <c r="K75" s="33">
        <v>1</v>
      </c>
      <c r="L75" s="34">
        <v>8</v>
      </c>
      <c r="M75" s="34">
        <v>2</v>
      </c>
      <c r="N75" s="34">
        <v>0</v>
      </c>
      <c r="O75" s="23">
        <v>6</v>
      </c>
      <c r="P75" s="26"/>
      <c r="Q75" s="35" t="str">
        <f t="shared" si="0"/>
        <v>小</v>
      </c>
    </row>
    <row r="76" spans="1:17" ht="8.25" customHeight="1">
      <c r="A76" s="20" t="s">
        <v>78</v>
      </c>
      <c r="B76" s="21"/>
      <c r="C76" s="33">
        <v>46013810</v>
      </c>
      <c r="D76" s="33">
        <v>31132100</v>
      </c>
      <c r="E76" s="33">
        <v>14655510</v>
      </c>
      <c r="F76" s="33">
        <v>0</v>
      </c>
      <c r="G76" s="33">
        <v>220000</v>
      </c>
      <c r="H76" s="33">
        <v>0</v>
      </c>
      <c r="I76" s="33">
        <v>0</v>
      </c>
      <c r="J76" s="33">
        <v>6200</v>
      </c>
      <c r="K76" s="33">
        <v>0</v>
      </c>
      <c r="L76" s="34">
        <v>9</v>
      </c>
      <c r="M76" s="34">
        <v>2</v>
      </c>
      <c r="N76" s="34">
        <v>5</v>
      </c>
      <c r="O76" s="23">
        <v>2</v>
      </c>
      <c r="P76" s="26"/>
      <c r="Q76" s="35" t="str">
        <f aca="true" t="shared" si="1" ref="Q76:Q91">LEFT(A76)</f>
        <v>小</v>
      </c>
    </row>
    <row r="77" spans="1:17" ht="8.25" customHeight="1">
      <c r="A77" s="20" t="s">
        <v>79</v>
      </c>
      <c r="B77" s="21"/>
      <c r="C77" s="33">
        <v>45678600</v>
      </c>
      <c r="D77" s="33">
        <v>37713490</v>
      </c>
      <c r="E77" s="33">
        <v>7491410</v>
      </c>
      <c r="F77" s="33">
        <v>0</v>
      </c>
      <c r="G77" s="33">
        <v>452900</v>
      </c>
      <c r="H77" s="33">
        <v>0</v>
      </c>
      <c r="I77" s="33">
        <v>0</v>
      </c>
      <c r="J77" s="33">
        <v>20800</v>
      </c>
      <c r="K77" s="33">
        <v>0</v>
      </c>
      <c r="L77" s="34">
        <v>8</v>
      </c>
      <c r="M77" s="34">
        <v>0</v>
      </c>
      <c r="N77" s="34">
        <v>5</v>
      </c>
      <c r="O77" s="23">
        <v>3</v>
      </c>
      <c r="P77" s="26"/>
      <c r="Q77" s="35" t="str">
        <f t="shared" si="1"/>
        <v>東</v>
      </c>
    </row>
    <row r="78" spans="1:17" ht="8.25" customHeight="1">
      <c r="A78" s="20" t="s">
        <v>80</v>
      </c>
      <c r="B78" s="21"/>
      <c r="C78" s="33">
        <v>63758182</v>
      </c>
      <c r="D78" s="33">
        <v>44147132</v>
      </c>
      <c r="E78" s="33">
        <v>19401840</v>
      </c>
      <c r="F78" s="33">
        <v>0</v>
      </c>
      <c r="G78" s="33">
        <v>51000</v>
      </c>
      <c r="H78" s="33">
        <v>0</v>
      </c>
      <c r="I78" s="33">
        <v>0</v>
      </c>
      <c r="J78" s="33">
        <v>158210</v>
      </c>
      <c r="K78" s="33">
        <v>0</v>
      </c>
      <c r="L78" s="34">
        <v>9</v>
      </c>
      <c r="M78" s="34">
        <v>2</v>
      </c>
      <c r="N78" s="34">
        <v>3</v>
      </c>
      <c r="O78" s="23">
        <v>4</v>
      </c>
      <c r="P78" s="26"/>
      <c r="Q78" s="35" t="str">
        <f t="shared" si="1"/>
        <v>国</v>
      </c>
    </row>
    <row r="79" spans="1:17" ht="8.25" customHeight="1">
      <c r="A79" s="20" t="s">
        <v>81</v>
      </c>
      <c r="B79" s="21"/>
      <c r="C79" s="33">
        <v>10857000</v>
      </c>
      <c r="D79" s="33">
        <v>9569550</v>
      </c>
      <c r="E79" s="33">
        <v>1280050</v>
      </c>
      <c r="F79" s="33">
        <v>0</v>
      </c>
      <c r="G79" s="33">
        <v>0</v>
      </c>
      <c r="H79" s="33">
        <v>0</v>
      </c>
      <c r="I79" s="33">
        <v>0</v>
      </c>
      <c r="J79" s="33">
        <v>7400</v>
      </c>
      <c r="K79" s="33">
        <v>0</v>
      </c>
      <c r="L79" s="34">
        <v>4</v>
      </c>
      <c r="M79" s="34">
        <v>4</v>
      </c>
      <c r="N79" s="34">
        <v>0</v>
      </c>
      <c r="O79" s="23">
        <v>0</v>
      </c>
      <c r="P79" s="26"/>
      <c r="Q79" s="35" t="str">
        <f t="shared" si="1"/>
        <v>狛</v>
      </c>
    </row>
    <row r="80" spans="1:17" ht="8.25" customHeight="1">
      <c r="A80" s="20" t="s">
        <v>15</v>
      </c>
      <c r="B80" s="21"/>
      <c r="C80" s="33">
        <v>120753962</v>
      </c>
      <c r="D80" s="33">
        <v>75518722</v>
      </c>
      <c r="E80" s="33">
        <v>41189440</v>
      </c>
      <c r="F80" s="33">
        <v>0</v>
      </c>
      <c r="G80" s="33">
        <v>371500</v>
      </c>
      <c r="H80" s="33">
        <v>0</v>
      </c>
      <c r="I80" s="33">
        <v>0</v>
      </c>
      <c r="J80" s="33">
        <v>3674300</v>
      </c>
      <c r="K80" s="33">
        <v>2</v>
      </c>
      <c r="L80" s="34">
        <v>17</v>
      </c>
      <c r="M80" s="34">
        <v>4</v>
      </c>
      <c r="N80" s="34">
        <v>2</v>
      </c>
      <c r="O80" s="23">
        <v>11</v>
      </c>
      <c r="P80" s="26"/>
      <c r="Q80" s="35" t="str">
        <f t="shared" si="1"/>
        <v>北</v>
      </c>
    </row>
    <row r="81" spans="1:17" ht="8.25" customHeight="1">
      <c r="A81" s="20" t="s">
        <v>82</v>
      </c>
      <c r="B81" s="21"/>
      <c r="C81" s="33">
        <v>25219800</v>
      </c>
      <c r="D81" s="33">
        <v>19326700</v>
      </c>
      <c r="E81" s="33">
        <v>5532400</v>
      </c>
      <c r="F81" s="33">
        <v>0</v>
      </c>
      <c r="G81" s="33">
        <v>356800</v>
      </c>
      <c r="H81" s="33">
        <v>0</v>
      </c>
      <c r="I81" s="33">
        <v>0</v>
      </c>
      <c r="J81" s="33">
        <v>3900</v>
      </c>
      <c r="K81" s="33">
        <v>0</v>
      </c>
      <c r="L81" s="34">
        <v>9</v>
      </c>
      <c r="M81" s="34">
        <v>1</v>
      </c>
      <c r="N81" s="34">
        <v>1</v>
      </c>
      <c r="O81" s="23">
        <v>7</v>
      </c>
      <c r="P81" s="26"/>
      <c r="Q81" s="35" t="str">
        <f t="shared" si="1"/>
        <v>清</v>
      </c>
    </row>
    <row r="82" spans="1:17" ht="8.25" customHeight="1">
      <c r="A82" s="20" t="s">
        <v>103</v>
      </c>
      <c r="B82" s="21"/>
      <c r="C82" s="33">
        <v>11697900</v>
      </c>
      <c r="D82" s="33">
        <v>7069450</v>
      </c>
      <c r="E82" s="33">
        <v>2971350</v>
      </c>
      <c r="F82" s="33">
        <v>0</v>
      </c>
      <c r="G82" s="33">
        <v>1022000</v>
      </c>
      <c r="H82" s="33">
        <v>0</v>
      </c>
      <c r="I82" s="33">
        <v>0</v>
      </c>
      <c r="J82" s="33">
        <v>635100</v>
      </c>
      <c r="K82" s="33">
        <v>0</v>
      </c>
      <c r="L82" s="34">
        <v>9</v>
      </c>
      <c r="M82" s="34">
        <v>0</v>
      </c>
      <c r="N82" s="34">
        <v>3</v>
      </c>
      <c r="O82" s="23">
        <v>6</v>
      </c>
      <c r="P82" s="26"/>
      <c r="Q82" s="49" t="str">
        <f t="shared" si="1"/>
        <v>東</v>
      </c>
    </row>
    <row r="83" spans="1:17" ht="8.25" customHeight="1">
      <c r="A83" s="20" t="s">
        <v>94</v>
      </c>
      <c r="B83" s="21"/>
      <c r="C83" s="33">
        <v>70043230</v>
      </c>
      <c r="D83" s="33">
        <v>52697100</v>
      </c>
      <c r="E83" s="33">
        <v>16568630</v>
      </c>
      <c r="F83" s="33">
        <v>0</v>
      </c>
      <c r="G83" s="33">
        <v>771000</v>
      </c>
      <c r="H83" s="33">
        <v>0</v>
      </c>
      <c r="I83" s="33">
        <v>0</v>
      </c>
      <c r="J83" s="33">
        <v>6500</v>
      </c>
      <c r="K83" s="33">
        <v>0</v>
      </c>
      <c r="L83" s="34">
        <v>9</v>
      </c>
      <c r="M83" s="34">
        <v>0</v>
      </c>
      <c r="N83" s="34">
        <v>3</v>
      </c>
      <c r="O83" s="23">
        <v>6</v>
      </c>
      <c r="P83" s="26"/>
      <c r="Q83" s="35" t="str">
        <f t="shared" si="1"/>
        <v>西</v>
      </c>
    </row>
    <row r="84" spans="1:17" ht="8.25" customHeight="1">
      <c r="A84" s="20" t="s">
        <v>83</v>
      </c>
      <c r="B84" s="21"/>
      <c r="C84" s="33">
        <v>144535310</v>
      </c>
      <c r="D84" s="33">
        <v>110772234</v>
      </c>
      <c r="E84" s="33">
        <v>24036651</v>
      </c>
      <c r="F84" s="33">
        <v>0</v>
      </c>
      <c r="G84" s="33">
        <v>2097200</v>
      </c>
      <c r="H84" s="33">
        <v>0</v>
      </c>
      <c r="I84" s="33">
        <v>0</v>
      </c>
      <c r="J84" s="33">
        <v>7629225</v>
      </c>
      <c r="K84" s="33">
        <v>7</v>
      </c>
      <c r="L84" s="34">
        <v>44</v>
      </c>
      <c r="M84" s="34">
        <v>4</v>
      </c>
      <c r="N84" s="34">
        <v>10</v>
      </c>
      <c r="O84" s="23">
        <v>30</v>
      </c>
      <c r="P84" s="26"/>
      <c r="Q84" s="35" t="str">
        <f t="shared" si="1"/>
        <v>八</v>
      </c>
    </row>
    <row r="85" spans="1:17" ht="8.25" customHeight="1">
      <c r="A85" s="20" t="s">
        <v>84</v>
      </c>
      <c r="B85" s="21"/>
      <c r="C85" s="33">
        <v>121370100</v>
      </c>
      <c r="D85" s="33">
        <v>54960800</v>
      </c>
      <c r="E85" s="33">
        <v>64068900</v>
      </c>
      <c r="F85" s="33">
        <v>0</v>
      </c>
      <c r="G85" s="33">
        <v>1906500</v>
      </c>
      <c r="H85" s="33">
        <v>0</v>
      </c>
      <c r="I85" s="33">
        <v>0</v>
      </c>
      <c r="J85" s="33">
        <v>433900</v>
      </c>
      <c r="K85" s="33">
        <v>1</v>
      </c>
      <c r="L85" s="34">
        <v>13</v>
      </c>
      <c r="M85" s="34">
        <v>1</v>
      </c>
      <c r="N85" s="34">
        <v>2</v>
      </c>
      <c r="O85" s="23">
        <v>10</v>
      </c>
      <c r="P85" s="26"/>
      <c r="Q85" s="35" t="str">
        <f t="shared" si="1"/>
        <v>青</v>
      </c>
    </row>
    <row r="86" spans="1:17" ht="8.25" customHeight="1">
      <c r="A86" s="20" t="s">
        <v>85</v>
      </c>
      <c r="B86" s="21"/>
      <c r="C86" s="33">
        <v>151359522</v>
      </c>
      <c r="D86" s="33">
        <v>68335605</v>
      </c>
      <c r="E86" s="33">
        <v>81100847</v>
      </c>
      <c r="F86" s="33">
        <v>0</v>
      </c>
      <c r="G86" s="33">
        <v>1868870</v>
      </c>
      <c r="H86" s="33">
        <v>0</v>
      </c>
      <c r="I86" s="33">
        <v>0</v>
      </c>
      <c r="J86" s="33">
        <v>54200</v>
      </c>
      <c r="K86" s="33">
        <v>2</v>
      </c>
      <c r="L86" s="34">
        <v>15</v>
      </c>
      <c r="M86" s="34">
        <v>2</v>
      </c>
      <c r="N86" s="34">
        <v>3</v>
      </c>
      <c r="O86" s="23">
        <v>10</v>
      </c>
      <c r="P86" s="26"/>
      <c r="Q86" s="35" t="str">
        <f t="shared" si="1"/>
        <v>町</v>
      </c>
    </row>
    <row r="87" spans="1:17" ht="8.25" customHeight="1">
      <c r="A87" s="20" t="s">
        <v>86</v>
      </c>
      <c r="B87" s="21"/>
      <c r="C87" s="33">
        <v>28115168</v>
      </c>
      <c r="D87" s="33">
        <v>23103800</v>
      </c>
      <c r="E87" s="33">
        <v>4759168</v>
      </c>
      <c r="F87" s="33">
        <v>0</v>
      </c>
      <c r="G87" s="33">
        <v>165000</v>
      </c>
      <c r="H87" s="33">
        <v>0</v>
      </c>
      <c r="I87" s="33">
        <v>0</v>
      </c>
      <c r="J87" s="33">
        <v>87200</v>
      </c>
      <c r="K87" s="33">
        <v>0</v>
      </c>
      <c r="L87" s="34">
        <v>5</v>
      </c>
      <c r="M87" s="34">
        <v>1</v>
      </c>
      <c r="N87" s="34">
        <v>0</v>
      </c>
      <c r="O87" s="23">
        <v>4</v>
      </c>
      <c r="P87" s="26"/>
      <c r="Q87" s="35" t="str">
        <f t="shared" si="1"/>
        <v>日</v>
      </c>
    </row>
    <row r="88" spans="1:17" ht="8.25" customHeight="1">
      <c r="A88" s="20" t="s">
        <v>87</v>
      </c>
      <c r="B88" s="21"/>
      <c r="C88" s="33">
        <v>118827890</v>
      </c>
      <c r="D88" s="33">
        <v>47176080</v>
      </c>
      <c r="E88" s="33">
        <v>71444430</v>
      </c>
      <c r="F88" s="33">
        <v>0</v>
      </c>
      <c r="G88" s="33">
        <v>135000</v>
      </c>
      <c r="H88" s="33">
        <v>0</v>
      </c>
      <c r="I88" s="33">
        <v>0</v>
      </c>
      <c r="J88" s="33">
        <v>72380</v>
      </c>
      <c r="K88" s="33">
        <v>1</v>
      </c>
      <c r="L88" s="34">
        <v>10</v>
      </c>
      <c r="M88" s="34">
        <v>1</v>
      </c>
      <c r="N88" s="34">
        <v>1</v>
      </c>
      <c r="O88" s="23">
        <v>8</v>
      </c>
      <c r="P88" s="26"/>
      <c r="Q88" s="35" t="str">
        <f t="shared" si="1"/>
        <v>福</v>
      </c>
    </row>
    <row r="89" spans="1:17" ht="8.25" customHeight="1">
      <c r="A89" s="20" t="s">
        <v>88</v>
      </c>
      <c r="B89" s="21"/>
      <c r="C89" s="33">
        <v>23425400</v>
      </c>
      <c r="D89" s="33">
        <v>11275800</v>
      </c>
      <c r="E89" s="33">
        <v>10748000</v>
      </c>
      <c r="F89" s="33">
        <v>0</v>
      </c>
      <c r="G89" s="33">
        <v>711000</v>
      </c>
      <c r="H89" s="33">
        <v>0</v>
      </c>
      <c r="I89" s="33">
        <v>0</v>
      </c>
      <c r="J89" s="33">
        <v>690600</v>
      </c>
      <c r="K89" s="33">
        <v>0</v>
      </c>
      <c r="L89" s="34">
        <v>8</v>
      </c>
      <c r="M89" s="34">
        <v>0</v>
      </c>
      <c r="N89" s="34">
        <v>2</v>
      </c>
      <c r="O89" s="23">
        <v>6</v>
      </c>
      <c r="P89" s="26"/>
      <c r="Q89" s="35" t="str">
        <f t="shared" si="1"/>
        <v>多</v>
      </c>
    </row>
    <row r="90" spans="1:17" ht="8.25" customHeight="1">
      <c r="A90" s="20" t="s">
        <v>89</v>
      </c>
      <c r="B90" s="21"/>
      <c r="C90" s="33">
        <v>18094990</v>
      </c>
      <c r="D90" s="33">
        <v>10502300</v>
      </c>
      <c r="E90" s="33">
        <v>6509730</v>
      </c>
      <c r="F90" s="33">
        <v>0</v>
      </c>
      <c r="G90" s="33">
        <v>1061660</v>
      </c>
      <c r="H90" s="33">
        <v>0</v>
      </c>
      <c r="I90" s="33">
        <v>0</v>
      </c>
      <c r="J90" s="33">
        <v>21300</v>
      </c>
      <c r="K90" s="33">
        <v>0</v>
      </c>
      <c r="L90" s="34">
        <v>7</v>
      </c>
      <c r="M90" s="34">
        <v>2</v>
      </c>
      <c r="N90" s="34">
        <v>0</v>
      </c>
      <c r="O90" s="23">
        <v>5</v>
      </c>
      <c r="P90" s="26"/>
      <c r="Q90" s="35" t="str">
        <f t="shared" si="1"/>
        <v>秋</v>
      </c>
    </row>
    <row r="91" spans="1:17" ht="8.25" customHeight="1" thickBot="1">
      <c r="A91" s="43" t="s">
        <v>90</v>
      </c>
      <c r="B91" s="44"/>
      <c r="C91" s="45">
        <v>68288</v>
      </c>
      <c r="D91" s="45">
        <v>1788</v>
      </c>
      <c r="E91" s="45">
        <v>5500</v>
      </c>
      <c r="F91" s="45">
        <v>0</v>
      </c>
      <c r="G91" s="45">
        <v>0</v>
      </c>
      <c r="H91" s="45">
        <v>0</v>
      </c>
      <c r="I91" s="45">
        <v>0</v>
      </c>
      <c r="J91" s="45">
        <v>61000</v>
      </c>
      <c r="K91" s="45">
        <v>0</v>
      </c>
      <c r="L91" s="45">
        <v>0</v>
      </c>
      <c r="M91" s="45">
        <v>0</v>
      </c>
      <c r="N91" s="45">
        <v>0</v>
      </c>
      <c r="O91" s="46">
        <v>0</v>
      </c>
      <c r="P91" s="47"/>
      <c r="Q91" s="48" t="str">
        <f t="shared" si="1"/>
        <v>奥</v>
      </c>
    </row>
    <row r="92" spans="1:17" ht="12" customHeight="1">
      <c r="A92" s="2" t="s">
        <v>106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</sheetData>
  <sheetProtection scenarios="1"/>
  <mergeCells count="7">
    <mergeCell ref="A1:G1"/>
    <mergeCell ref="H1:Q1"/>
    <mergeCell ref="A4:A5"/>
    <mergeCell ref="C4:G4"/>
    <mergeCell ref="K4:K5"/>
    <mergeCell ref="L4:O4"/>
    <mergeCell ref="O5:P5"/>
  </mergeCells>
  <printOptions horizontalCentered="1"/>
  <pageMargins left="0.73" right="0.1968503937007874" top="0.63" bottom="0.4724409448818898" header="0.5905511811023623" footer="0.7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2011-06-27T04:45:47Z</cp:lastPrinted>
  <dcterms:created xsi:type="dcterms:W3CDTF">2001-10-24T01:22:52Z</dcterms:created>
  <dcterms:modified xsi:type="dcterms:W3CDTF">2013-07-23T07:40:01Z</dcterms:modified>
  <cp:category/>
  <cp:version/>
  <cp:contentType/>
  <cp:contentStatus/>
</cp:coreProperties>
</file>