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775" activeTab="0"/>
  </bookViews>
  <sheets>
    <sheet name="第0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/>
  <calcPr fullCalcOnLoad="1"/>
</workbook>
</file>

<file path=xl/sharedStrings.xml><?xml version="1.0" encoding="utf-8"?>
<sst xmlns="http://schemas.openxmlformats.org/spreadsheetml/2006/main" count="147" uniqueCount="50">
  <si>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</si>
  <si>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</si>
  <si>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</si>
  <si>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</si>
  <si>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</si>
  <si>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</si>
  <si>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</si>
  <si>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</si>
  <si>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</si>
  <si>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</si>
  <si>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</si>
  <si>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</si>
  <si>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</si>
  <si>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</si>
  <si>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</si>
  <si>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</si>
  <si>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</si>
  <si>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</si>
  <si>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</si>
  <si>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</si>
  <si>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</si>
  <si>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</si>
  <si>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</si>
  <si>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</si>
  <si>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</si>
  <si>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</si>
  <si>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</si>
  <si>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</si>
  <si>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</si>
  <si>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</si>
  <si>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</si>
  <si>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</si>
  <si>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</si>
  <si>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</si>
  <si>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</si>
  <si>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第4表　東京消防庁歳出予算額比較</t>
  </si>
  <si>
    <t>（単位：千円）　　　　</t>
  </si>
  <si>
    <t>科目</t>
  </si>
  <si>
    <t>対前年増（▲）減</t>
  </si>
  <si>
    <t>増　減　率 （％）</t>
  </si>
  <si>
    <t>消　防　費</t>
  </si>
  <si>
    <t>消防管理費</t>
  </si>
  <si>
    <t>消防活動費</t>
  </si>
  <si>
    <t>消防団費</t>
  </si>
  <si>
    <t>退職手当及年金費</t>
  </si>
  <si>
    <t>建設費</t>
  </si>
  <si>
    <t>（令和元年度）</t>
  </si>
  <si>
    <t>平成30年度</t>
  </si>
  <si>
    <t>令和元年度</t>
  </si>
  <si>
    <t xml:space="preserve"> 注．各年度の最終予算です。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</si>
</sst>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178" fontId="8" fillId="33" borderId="15" xfId="60" applyNumberFormat="1" applyFont="1" applyFill="1" applyBorder="1" applyAlignment="1">
      <alignment vertical="center"/>
      <protection/>
    </xf>
    <xf numFmtId="179" fontId="8" fillId="33" borderId="10" xfId="60" applyNumberFormat="1" applyFont="1" applyFill="1" applyBorder="1" applyAlignment="1">
      <alignment horizontal="right" vertical="center"/>
      <protection/>
    </xf>
    <xf numFmtId="0" fontId="8" fillId="33" borderId="16" xfId="0" applyFont="1" applyFill="1" applyBorder="1" applyAlignment="1">
      <alignment vertical="center"/>
    </xf>
    <xf numFmtId="178" fontId="8" fillId="33" borderId="17" xfId="60" applyNumberFormat="1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8" fontId="9" fillId="33" borderId="19" xfId="60" applyNumberFormat="1" applyFont="1" applyFill="1" applyBorder="1" applyAlignment="1">
      <alignment horizontal="right" vertical="center"/>
      <protection/>
    </xf>
    <xf numFmtId="179" fontId="9" fillId="33" borderId="10" xfId="60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180" fontId="8" fillId="33" borderId="0" xfId="60" applyNumberFormat="1" applyFont="1" applyFill="1" applyBorder="1" applyAlignment="1">
      <alignment horizontal="right" vertical="center"/>
      <protection/>
    </xf>
    <xf numFmtId="180" fontId="8" fillId="33" borderId="15" xfId="60" applyNumberFormat="1" applyFont="1" applyFill="1" applyBorder="1" applyAlignment="1">
      <alignment horizontal="right" vertical="center"/>
      <protection/>
    </xf>
    <xf numFmtId="0" fontId="7" fillId="33" borderId="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180" fontId="8" fillId="33" borderId="17" xfId="60" applyNumberFormat="1" applyFont="1" applyFill="1" applyBorder="1" applyAlignment="1">
      <alignment horizontal="right" vertical="center"/>
      <protection/>
    </xf>
    <xf numFmtId="180" fontId="8" fillId="33" borderId="16" xfId="60" applyNumberFormat="1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80" fontId="9" fillId="33" borderId="0" xfId="60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3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3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60" zoomScaleNormal="130" zoomScaleSheetLayoutView="160" zoomScalePageLayoutView="0" workbookViewId="0" topLeftCell="A1">
      <selection activeCell="A11" sqref="A11"/>
    </sheetView>
  </sheetViews>
  <sheetFormatPr defaultColWidth="9.00390625" defaultRowHeight="13.5"/>
  <cols>
    <col min="1" max="1" width="1.875" style="18" customWidth="1"/>
    <col min="2" max="2" width="10.125" style="18" customWidth="1"/>
    <col min="3" max="3" width="7.875" style="18" customWidth="1"/>
    <col min="4" max="6" width="13.375" style="18" customWidth="1"/>
    <col min="7" max="8" width="8.125" style="18" customWidth="1"/>
    <col min="9" max="16384" width="9.00390625" style="18" customWidth="1"/>
  </cols>
  <sheetData>
    <row r="1" spans="1:8" ht="18.75">
      <c r="A1" s="48" t="s">
        <v>35</v>
      </c>
      <c r="B1" s="48"/>
      <c r="C1" s="48"/>
      <c r="D1" s="48"/>
      <c r="E1" s="48"/>
      <c r="F1" s="48"/>
      <c r="G1" s="48"/>
      <c r="H1" s="48"/>
    </row>
    <row r="2" spans="1:8" ht="13.5" customHeight="1">
      <c r="A2" s="19"/>
      <c r="B2" s="19"/>
      <c r="C2" s="19"/>
      <c r="D2" s="19"/>
      <c r="E2" s="19"/>
      <c r="F2" s="19"/>
      <c r="G2" s="19"/>
      <c r="H2" s="19"/>
    </row>
    <row r="3" spans="1:8" ht="15" thickBot="1">
      <c r="A3" s="49" t="s">
        <v>36</v>
      </c>
      <c r="B3" s="49"/>
      <c r="C3" s="20"/>
      <c r="D3" s="21"/>
      <c r="E3" s="21"/>
      <c r="F3" s="21"/>
      <c r="G3" s="50" t="s">
        <v>46</v>
      </c>
      <c r="H3" s="50"/>
    </row>
    <row r="4" spans="1:8" ht="13.5">
      <c r="A4" s="51" t="s">
        <v>37</v>
      </c>
      <c r="B4" s="51"/>
      <c r="C4" s="22"/>
      <c r="D4" s="23" t="s">
        <v>48</v>
      </c>
      <c r="E4" s="23" t="s">
        <v>47</v>
      </c>
      <c r="F4" s="24" t="s">
        <v>38</v>
      </c>
      <c r="G4" s="52" t="s">
        <v>39</v>
      </c>
      <c r="H4" s="53"/>
    </row>
    <row r="5" spans="1:8" s="39" customFormat="1" ht="13.5" customHeight="1">
      <c r="A5" s="54" t="s">
        <v>40</v>
      </c>
      <c r="B5" s="54"/>
      <c r="C5" s="25"/>
      <c r="D5" s="37">
        <v>263376056</v>
      </c>
      <c r="E5" s="37">
        <v>250361840</v>
      </c>
      <c r="F5" s="38">
        <f aca="true" t="shared" si="0" ref="F5:F10">D5-E5</f>
        <v>13014216</v>
      </c>
      <c r="G5" s="55">
        <f aca="true" t="shared" si="1" ref="G5:G10">F5/E5*100</f>
        <v>5.19816278710845</v>
      </c>
      <c r="H5" s="55"/>
    </row>
    <row r="6" spans="1:8" ht="13.5" customHeight="1">
      <c r="A6" s="26"/>
      <c r="B6" s="44" t="s">
        <v>41</v>
      </c>
      <c r="C6" s="45"/>
      <c r="D6" s="27">
        <v>199851755</v>
      </c>
      <c r="E6" s="27">
        <v>195127411</v>
      </c>
      <c r="F6" s="28">
        <f t="shared" si="0"/>
        <v>4724344</v>
      </c>
      <c r="G6" s="42">
        <f t="shared" si="1"/>
        <v>2.4211585526546036</v>
      </c>
      <c r="H6" s="42"/>
    </row>
    <row r="7" spans="1:8" ht="13.5" customHeight="1">
      <c r="A7" s="26"/>
      <c r="B7" s="44" t="s">
        <v>42</v>
      </c>
      <c r="C7" s="45"/>
      <c r="D7" s="27">
        <v>26029000</v>
      </c>
      <c r="E7" s="27">
        <v>24107000</v>
      </c>
      <c r="F7" s="28">
        <f t="shared" si="0"/>
        <v>1922000</v>
      </c>
      <c r="G7" s="43">
        <f t="shared" si="1"/>
        <v>7.972787986891775</v>
      </c>
      <c r="H7" s="42"/>
    </row>
    <row r="8" spans="1:8" ht="13.5" customHeight="1">
      <c r="A8" s="26"/>
      <c r="B8" s="44" t="s">
        <v>43</v>
      </c>
      <c r="C8" s="45"/>
      <c r="D8" s="27">
        <v>3927000</v>
      </c>
      <c r="E8" s="27">
        <v>3798000</v>
      </c>
      <c r="F8" s="28">
        <f t="shared" si="0"/>
        <v>129000</v>
      </c>
      <c r="G8" s="43">
        <f t="shared" si="1"/>
        <v>3.39652448657188</v>
      </c>
      <c r="H8" s="42"/>
    </row>
    <row r="9" spans="1:8" ht="13.5" customHeight="1">
      <c r="A9" s="26"/>
      <c r="B9" s="44" t="s">
        <v>44</v>
      </c>
      <c r="C9" s="45"/>
      <c r="D9" s="27">
        <v>11574301</v>
      </c>
      <c r="E9" s="27">
        <v>11300429</v>
      </c>
      <c r="F9" s="28">
        <f t="shared" si="0"/>
        <v>273872</v>
      </c>
      <c r="G9" s="43">
        <f t="shared" si="1"/>
        <v>2.4235540084363167</v>
      </c>
      <c r="H9" s="42"/>
    </row>
    <row r="10" spans="1:8" ht="13.5" customHeight="1" thickBot="1">
      <c r="A10" s="29"/>
      <c r="B10" s="40" t="s">
        <v>45</v>
      </c>
      <c r="C10" s="41"/>
      <c r="D10" s="30">
        <v>21994000</v>
      </c>
      <c r="E10" s="30">
        <v>16029000</v>
      </c>
      <c r="F10" s="28">
        <f t="shared" si="0"/>
        <v>5965000</v>
      </c>
      <c r="G10" s="46">
        <f t="shared" si="1"/>
        <v>37.21379998752262</v>
      </c>
      <c r="H10" s="47"/>
    </row>
    <row r="11" spans="1:8" ht="13.5">
      <c r="A11" s="31" t="s">
        <v>49</v>
      </c>
      <c r="B11" s="32"/>
      <c r="C11" s="33"/>
      <c r="D11" s="21"/>
      <c r="E11" s="21"/>
      <c r="F11" s="34"/>
      <c r="G11" s="35"/>
      <c r="H11" s="36"/>
    </row>
  </sheetData>
  <sheetProtection/>
  <mergeCells count="17">
    <mergeCell ref="A1:H1"/>
    <mergeCell ref="A3:B3"/>
    <mergeCell ref="G3:H3"/>
    <mergeCell ref="A4:B4"/>
    <mergeCell ref="G4:H4"/>
    <mergeCell ref="A5:B5"/>
    <mergeCell ref="G5:H5"/>
    <mergeCell ref="B10:C10"/>
    <mergeCell ref="G6:H6"/>
    <mergeCell ref="G7:H7"/>
    <mergeCell ref="B6:C6"/>
    <mergeCell ref="B7:C7"/>
    <mergeCell ref="B8:C8"/>
    <mergeCell ref="B9:C9"/>
    <mergeCell ref="G8:H8"/>
    <mergeCell ref="G9:H9"/>
    <mergeCell ref="G10:H10"/>
  </mergeCells>
  <printOptions/>
  <pageMargins left="0.7" right="0.7" top="0.75" bottom="0.75" header="0.3" footer="0.3"/>
  <pageSetup fitToHeight="0" fitToWidth="0"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6" t="s">
        <v>28</v>
      </c>
      <c r="B5" s="56"/>
      <c r="C5" s="56"/>
      <c r="D5" s="57" t="s">
        <v>34</v>
      </c>
      <c r="E5" s="57" t="s">
        <v>31</v>
      </c>
      <c r="F5" s="59" t="s">
        <v>26</v>
      </c>
    </row>
    <row r="6" spans="1:6" ht="13.5">
      <c r="A6" s="9" t="s">
        <v>1</v>
      </c>
      <c r="B6" s="9" t="s">
        <v>2</v>
      </c>
      <c r="C6" s="9" t="s">
        <v>3</v>
      </c>
      <c r="D6" s="58"/>
      <c r="E6" s="58"/>
      <c r="F6" s="60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6" t="s">
        <v>28</v>
      </c>
      <c r="B5" s="56"/>
      <c r="C5" s="56"/>
      <c r="D5" s="57" t="s">
        <v>34</v>
      </c>
      <c r="E5" s="57" t="s">
        <v>31</v>
      </c>
      <c r="F5" s="59" t="s">
        <v>26</v>
      </c>
    </row>
    <row r="6" spans="1:6" ht="13.5">
      <c r="A6" s="9" t="s">
        <v>1</v>
      </c>
      <c r="B6" s="9" t="s">
        <v>2</v>
      </c>
      <c r="C6" s="9" t="s">
        <v>3</v>
      </c>
      <c r="D6" s="58"/>
      <c r="E6" s="58"/>
      <c r="F6" s="60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6" t="s">
        <v>28</v>
      </c>
      <c r="B5" s="56"/>
      <c r="C5" s="56"/>
      <c r="D5" s="57" t="s">
        <v>34</v>
      </c>
      <c r="E5" s="57" t="s">
        <v>31</v>
      </c>
      <c r="F5" s="59" t="s">
        <v>26</v>
      </c>
    </row>
    <row r="6" spans="1:6" ht="13.5">
      <c r="A6" s="9" t="s">
        <v>1</v>
      </c>
      <c r="B6" s="9" t="s">
        <v>2</v>
      </c>
      <c r="C6" s="9" t="s">
        <v>3</v>
      </c>
      <c r="D6" s="58"/>
      <c r="E6" s="58"/>
      <c r="F6" s="60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3.5">
      <c r="A2" t="s">
        <v>30</v>
      </c>
    </row>
    <row r="4" ht="13.5">
      <c r="F4" s="1" t="s">
        <v>27</v>
      </c>
    </row>
    <row r="5" spans="1:6" ht="13.5">
      <c r="A5" s="56" t="s">
        <v>28</v>
      </c>
      <c r="B5" s="56"/>
      <c r="C5" s="56"/>
      <c r="D5" s="57" t="s">
        <v>31</v>
      </c>
      <c r="E5" s="57" t="s">
        <v>32</v>
      </c>
      <c r="F5" s="61" t="s">
        <v>26</v>
      </c>
    </row>
    <row r="6" spans="1:6" ht="13.5">
      <c r="A6" s="9" t="s">
        <v>1</v>
      </c>
      <c r="B6" s="9" t="s">
        <v>2</v>
      </c>
      <c r="C6" s="9" t="s">
        <v>3</v>
      </c>
      <c r="D6" s="58"/>
      <c r="E6" s="58"/>
      <c r="F6" s="62"/>
    </row>
    <row r="7" spans="1:6" ht="17.2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3.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3.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3.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3.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3.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3.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3.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3.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3.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3.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3.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3.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3.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3.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3.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3.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2019-11-15T06:26:00Z</cp:lastPrinted>
  <dcterms:created xsi:type="dcterms:W3CDTF">2008-06-13T07:22:29Z</dcterms:created>
  <dcterms:modified xsi:type="dcterms:W3CDTF">2020-11-06T06:09:15Z</dcterms:modified>
  <cp:category/>
  <cp:version/>
  <cp:contentType/>
  <cp:contentStatus/>
</cp:coreProperties>
</file>