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10" yWindow="30" windowWidth="9030" windowHeight="9465" firstSheet="1" activeTab="1"/>
  </bookViews>
  <sheets>
    <sheet name="H18_異臭等を未処理" sheetId="1" r:id="rId1"/>
    <sheet name="42" sheetId="2" r:id="rId2"/>
  </sheets>
  <definedNames>
    <definedName name="_xlnm.Print_Area" localSheetId="1">'42'!$A$1:$AQ$96</definedName>
  </definedNames>
  <calcPr fullCalcOnLoad="1"/>
</workbook>
</file>

<file path=xl/sharedStrings.xml><?xml version="1.0" encoding="utf-8"?>
<sst xmlns="http://schemas.openxmlformats.org/spreadsheetml/2006/main" count="277" uniqueCount="152">
  <si>
    <t>丸　の　内</t>
  </si>
  <si>
    <t>麹　　　町</t>
  </si>
  <si>
    <t>神　　　田</t>
  </si>
  <si>
    <t>京　　　橋</t>
  </si>
  <si>
    <t>日　本　橋</t>
  </si>
  <si>
    <t>臨　　　港</t>
  </si>
  <si>
    <t>　　芝　　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</si>
  <si>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</si>
  <si>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</si>
  <si>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</si>
  <si>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</si>
  <si>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</si>
  <si>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</si>
  <si>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</si>
  <si>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</si>
  <si>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</si>
  <si>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</si>
  <si>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</si>
  <si>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</si>
  <si>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</si>
  <si>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</si>
  <si>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</si>
  <si>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</si>
  <si>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</si>
  <si>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</si>
  <si>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</si>
  <si>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</si>
  <si>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</si>
  <si>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</si>
  <si>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</si>
  <si>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</si>
  <si>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</si>
  <si>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</si>
  <si>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</si>
  <si>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</si>
  <si>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</si>
  <si>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</si>
  <si>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</si>
  <si>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</si>
  <si>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</si>
  <si>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</si>
  <si>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</si>
  <si>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</si>
  <si>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</si>
  <si>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</si>
  <si>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</si>
  <si>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</si>
  <si>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</si>
  <si>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</si>
  <si>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</si>
  <si>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</si>
  <si>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</si>
  <si>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</si>
  <si>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</si>
  <si>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</si>
  <si>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</si>
  <si>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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</si>
  <si>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</si>
  <si>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</si>
  <si>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</si>
  <si>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</si>
  <si>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</si>
  <si>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</si>
  <si>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</si>
  <si>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</si>
  <si>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</si>
  <si>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</si>
  <si>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</si>
  <si>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</si>
  <si>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</si>
  <si>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</si>
  <si>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</si>
  <si>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</si>
  <si>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</si>
  <si>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</si>
  <si>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</si>
  <si>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</si>
  <si>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</si>
  <si>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</si>
  <si>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</si>
  <si>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</si>
  <si>
    <t>出　　　　　　　　　　場　　　　　　　　　　件　　　　　　　　　　数</t>
  </si>
  <si>
    <t>出　　　　　　　　場　　　　　　　　車　　　　　　　　両</t>
  </si>
  <si>
    <t>出　　　　場　　　　人　　　　員</t>
  </si>
  <si>
    <t>計</t>
  </si>
  <si>
    <t>危　　　　　険　　　　　排　　　　　除</t>
  </si>
  <si>
    <t>応　　　　　急　　　　　措　　　　　置</t>
  </si>
  <si>
    <t>警戒</t>
  </si>
  <si>
    <t>そ　　　　の　　　　他</t>
  </si>
  <si>
    <t>ポンプ車</t>
  </si>
  <si>
    <t>化学車</t>
  </si>
  <si>
    <t>救助車</t>
  </si>
  <si>
    <t>はしご車</t>
  </si>
  <si>
    <t>空中作業車</t>
  </si>
  <si>
    <t>救急車</t>
  </si>
  <si>
    <t>救援車</t>
  </si>
  <si>
    <t>照明車</t>
  </si>
  <si>
    <t>消防艇</t>
  </si>
  <si>
    <t>ヘリコプター</t>
  </si>
  <si>
    <t>指揮隊車</t>
  </si>
  <si>
    <t>査察広報車</t>
  </si>
  <si>
    <t>その他</t>
  </si>
  <si>
    <t>従　　　　事</t>
  </si>
  <si>
    <t>不　　従　　事</t>
  </si>
  <si>
    <t>小計</t>
  </si>
  <si>
    <t>電気</t>
  </si>
  <si>
    <t>ガス</t>
  </si>
  <si>
    <t>危険物</t>
  </si>
  <si>
    <t>毒物劇物</t>
  </si>
  <si>
    <t>ＲＩ</t>
  </si>
  <si>
    <t>火気取扱</t>
  </si>
  <si>
    <t>洗浄</t>
  </si>
  <si>
    <t>救援</t>
  </si>
  <si>
    <t>排水</t>
  </si>
  <si>
    <t>照明</t>
  </si>
  <si>
    <t>除去</t>
  </si>
  <si>
    <t>哺乳類</t>
  </si>
  <si>
    <t>昆虫類</t>
  </si>
  <si>
    <t>その他の動物</t>
  </si>
  <si>
    <t>左記以外</t>
  </si>
  <si>
    <t>当番</t>
  </si>
  <si>
    <t>非番</t>
  </si>
  <si>
    <t>特別区</t>
  </si>
  <si>
    <t>受託地域</t>
  </si>
  <si>
    <t>平成14年</t>
  </si>
  <si>
    <t>平成15年</t>
  </si>
  <si>
    <t>(2005年)</t>
  </si>
  <si>
    <t>平成16年</t>
  </si>
  <si>
    <t>平成17年</t>
  </si>
  <si>
    <t>平成18年</t>
  </si>
  <si>
    <t>異臭等</t>
  </si>
  <si>
    <t>従　　事</t>
  </si>
  <si>
    <t>不　従　事</t>
  </si>
  <si>
    <t>出　場　人　員</t>
  </si>
  <si>
    <t>応　　　急　　　措　　　置</t>
  </si>
  <si>
    <t>動物
その他の</t>
  </si>
  <si>
    <t>芝</t>
  </si>
  <si>
    <t>葛　　　西</t>
  </si>
  <si>
    <t>昭      島</t>
  </si>
  <si>
    <t>小  金  井</t>
  </si>
  <si>
    <t>東久留米</t>
  </si>
  <si>
    <t>平成22年</t>
  </si>
  <si>
    <t>第42表 消防署別</t>
  </si>
  <si>
    <t>危険排除等活動状況</t>
  </si>
  <si>
    <t>平成20年</t>
  </si>
  <si>
    <t>平成23年</t>
  </si>
  <si>
    <t>(平成24年）</t>
  </si>
  <si>
    <t>平成21年</t>
  </si>
  <si>
    <t>平成24年</t>
  </si>
  <si>
    <t>特別区</t>
  </si>
  <si>
    <t>特</t>
  </si>
  <si>
    <t>受託地区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</si>
</sst>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=0]&quot;─&quot;;#,###"/>
    <numFmt numFmtId="178" formatCode="[=0]&quot;-&quot;;#,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b/>
      <sz val="6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b/>
      <sz val="7"/>
      <name val="ＭＳ 明朝"/>
      <family val="1"/>
    </font>
    <font>
      <b/>
      <sz val="7"/>
      <name val="ＭＳ ゴシック"/>
      <family val="3"/>
    </font>
    <font>
      <sz val="6"/>
      <name val="ＭＳ ゴシック"/>
      <family val="3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0" fontId="3" fillId="0" borderId="13" xfId="0" applyNumberFormat="1" applyFont="1" applyBorder="1" applyAlignment="1">
      <alignment horizontal="centerContinuous"/>
    </xf>
    <xf numFmtId="0" fontId="3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3" fillId="0" borderId="16" xfId="0" applyNumberFormat="1" applyFont="1" applyBorder="1" applyAlignment="1">
      <alignment horizontal="centerContinuous"/>
    </xf>
    <xf numFmtId="0" fontId="3" fillId="0" borderId="17" xfId="0" applyNumberFormat="1" applyFont="1" applyBorder="1" applyAlignment="1">
      <alignment horizontal="centerContinuous"/>
    </xf>
    <xf numFmtId="0" fontId="3" fillId="0" borderId="18" xfId="0" applyNumberFormat="1" applyFont="1" applyBorder="1" applyAlignment="1">
      <alignment horizontal="centerContinuous"/>
    </xf>
    <xf numFmtId="0" fontId="3" fillId="0" borderId="19" xfId="0" applyNumberFormat="1" applyFont="1" applyBorder="1" applyAlignment="1">
      <alignment horizontal="centerContinuous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horizontal="centerContinuous" vertical="center"/>
    </xf>
    <xf numFmtId="0" fontId="3" fillId="0" borderId="21" xfId="0" applyNumberFormat="1" applyFont="1" applyBorder="1" applyAlignment="1">
      <alignment vertical="distributed" textRotation="255"/>
    </xf>
    <xf numFmtId="0" fontId="3" fillId="0" borderId="22" xfId="0" applyNumberFormat="1" applyFont="1" applyBorder="1" applyAlignment="1">
      <alignment vertical="distributed" textRotation="255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3" fillId="0" borderId="23" xfId="0" applyNumberFormat="1" applyFont="1" applyFill="1" applyBorder="1" applyAlignment="1">
      <alignment horizontal="center" vertical="distributed" textRotation="255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0" xfId="0" applyNumberFormat="1" applyFont="1" applyAlignment="1">
      <alignment horizontal="distributed"/>
    </xf>
    <xf numFmtId="0" fontId="4" fillId="0" borderId="0" xfId="0" applyFont="1" applyAlignment="1">
      <alignment/>
    </xf>
    <xf numFmtId="38" fontId="3" fillId="0" borderId="0" xfId="48" applyFont="1" applyFill="1" applyBorder="1" applyAlignment="1">
      <alignment horizontal="center"/>
    </xf>
    <xf numFmtId="38" fontId="3" fillId="0" borderId="27" xfId="48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8" fontId="3" fillId="0" borderId="28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37" fontId="3" fillId="0" borderId="34" xfId="0" applyNumberFormat="1" applyFont="1" applyFill="1" applyBorder="1" applyAlignment="1" applyProtection="1">
      <alignment/>
      <protection/>
    </xf>
    <xf numFmtId="38" fontId="3" fillId="0" borderId="34" xfId="48" applyFont="1" applyFill="1" applyBorder="1" applyAlignment="1">
      <alignment horizontal="right"/>
    </xf>
    <xf numFmtId="37" fontId="3" fillId="0" borderId="35" xfId="0" applyNumberFormat="1" applyFont="1" applyFill="1" applyBorder="1" applyAlignment="1" applyProtection="1">
      <alignment/>
      <protection/>
    </xf>
    <xf numFmtId="0" fontId="3" fillId="0" borderId="36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37" fontId="3" fillId="0" borderId="0" xfId="0" applyNumberFormat="1" applyFont="1" applyAlignment="1">
      <alignment vertical="center"/>
    </xf>
    <xf numFmtId="37" fontId="3" fillId="0" borderId="41" xfId="0" applyNumberFormat="1" applyFont="1" applyBorder="1" applyAlignment="1">
      <alignment vertical="center"/>
    </xf>
    <xf numFmtId="37" fontId="3" fillId="0" borderId="30" xfId="0" applyNumberFormat="1" applyFont="1" applyBorder="1" applyAlignment="1">
      <alignment vertical="center"/>
    </xf>
    <xf numFmtId="37" fontId="3" fillId="0" borderId="33" xfId="0" applyNumberFormat="1" applyFont="1" applyBorder="1" applyAlignment="1">
      <alignment vertical="center"/>
    </xf>
    <xf numFmtId="37" fontId="3" fillId="0" borderId="2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horizontal="right" vertical="center"/>
    </xf>
    <xf numFmtId="37" fontId="3" fillId="0" borderId="37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 vertical="distributed" textRotation="255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24" xfId="0" applyNumberFormat="1" applyFont="1" applyBorder="1" applyAlignment="1">
      <alignment horizontal="distributed" vertical="center"/>
    </xf>
    <xf numFmtId="0" fontId="3" fillId="0" borderId="25" xfId="0" applyNumberFormat="1" applyFont="1" applyBorder="1" applyAlignment="1">
      <alignment horizontal="distributed" vertical="center"/>
    </xf>
    <xf numFmtId="0" fontId="4" fillId="0" borderId="39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1" xfId="0" applyNumberFormat="1" applyFont="1" applyFill="1" applyBorder="1" applyAlignment="1">
      <alignment vertical="distributed" textRotation="255"/>
    </xf>
    <xf numFmtId="0" fontId="5" fillId="0" borderId="21" xfId="0" applyNumberFormat="1" applyFont="1" applyFill="1" applyBorder="1" applyAlignment="1">
      <alignment horizontal="center" vertical="distributed" textRotation="255"/>
    </xf>
    <xf numFmtId="0" fontId="5" fillId="0" borderId="34" xfId="0" applyNumberFormat="1" applyFont="1" applyFill="1" applyBorder="1" applyAlignment="1">
      <alignment vertical="distributed" textRotation="255"/>
    </xf>
    <xf numFmtId="0" fontId="5" fillId="0" borderId="34" xfId="0" applyNumberFormat="1" applyFont="1" applyFill="1" applyBorder="1" applyAlignment="1">
      <alignment horizontal="center" vertical="distributed" textRotation="255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45" xfId="0" applyNumberFormat="1" applyFont="1" applyFill="1" applyBorder="1" applyAlignment="1">
      <alignment vertical="distributed" textRotation="255"/>
    </xf>
    <xf numFmtId="0" fontId="5" fillId="0" borderId="45" xfId="0" applyNumberFormat="1" applyFont="1" applyFill="1" applyBorder="1" applyAlignment="1">
      <alignment horizontal="center" vertical="distributed" textRotation="255"/>
    </xf>
    <xf numFmtId="0" fontId="3" fillId="0" borderId="0" xfId="0" applyNumberFormat="1" applyFont="1" applyFill="1" applyAlignment="1">
      <alignment horizontal="distributed"/>
    </xf>
    <xf numFmtId="0" fontId="8" fillId="0" borderId="47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Continuous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vertical="distributed" textRotation="255"/>
    </xf>
    <xf numFmtId="0" fontId="5" fillId="0" borderId="21" xfId="0" applyNumberFormat="1" applyFont="1" applyFill="1" applyBorder="1" applyAlignment="1">
      <alignment vertical="distributed" textRotation="255" wrapText="1"/>
    </xf>
    <xf numFmtId="0" fontId="3" fillId="0" borderId="0" xfId="0" applyNumberFormat="1" applyFont="1" applyFill="1" applyAlignment="1">
      <alignment vertical="center"/>
    </xf>
    <xf numFmtId="0" fontId="5" fillId="0" borderId="45" xfId="0" applyNumberFormat="1" applyFont="1" applyFill="1" applyBorder="1" applyAlignment="1">
      <alignment horizontal="center" vertical="distributed"/>
    </xf>
    <xf numFmtId="0" fontId="5" fillId="0" borderId="45" xfId="0" applyNumberFormat="1" applyFont="1" applyFill="1" applyBorder="1" applyAlignment="1">
      <alignment vertical="distributed" textRotation="255" wrapText="1"/>
    </xf>
    <xf numFmtId="0" fontId="12" fillId="0" borderId="45" xfId="0" applyNumberFormat="1" applyFont="1" applyFill="1" applyBorder="1" applyAlignment="1">
      <alignment horizontal="center" vertical="distributed" textRotation="255"/>
    </xf>
    <xf numFmtId="0" fontId="5" fillId="0" borderId="48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center" vertical="distributed"/>
    </xf>
    <xf numFmtId="177" fontId="6" fillId="0" borderId="4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/>
    </xf>
    <xf numFmtId="177" fontId="10" fillId="0" borderId="49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Border="1" applyAlignment="1">
      <alignment/>
    </xf>
    <xf numFmtId="177" fontId="6" fillId="0" borderId="49" xfId="0" applyNumberFormat="1" applyFont="1" applyFill="1" applyBorder="1" applyAlignment="1">
      <alignment horizontal="distributed"/>
    </xf>
    <xf numFmtId="177" fontId="6" fillId="0" borderId="50" xfId="0" applyNumberFormat="1" applyFont="1" applyFill="1" applyBorder="1" applyAlignment="1">
      <alignment horizontal="distributed"/>
    </xf>
    <xf numFmtId="0" fontId="9" fillId="0" borderId="34" xfId="0" applyFont="1" applyFill="1" applyBorder="1" applyAlignment="1">
      <alignment/>
    </xf>
    <xf numFmtId="0" fontId="5" fillId="0" borderId="0" xfId="0" applyNumberFormat="1" applyFont="1" applyFill="1" applyAlignment="1">
      <alignment horizontal="distributed"/>
    </xf>
    <xf numFmtId="177" fontId="5" fillId="0" borderId="0" xfId="0" applyNumberFormat="1" applyFont="1" applyFill="1" applyAlignment="1">
      <alignment/>
    </xf>
    <xf numFmtId="0" fontId="11" fillId="0" borderId="49" xfId="0" applyFont="1" applyFill="1" applyBorder="1" applyAlignment="1">
      <alignment horizontal="distributed" vertical="center"/>
    </xf>
    <xf numFmtId="177" fontId="14" fillId="0" borderId="49" xfId="0" applyNumberFormat="1" applyFont="1" applyFill="1" applyBorder="1" applyAlignment="1">
      <alignment horizontal="distributed" vertical="center"/>
    </xf>
    <xf numFmtId="177" fontId="14" fillId="0" borderId="0" xfId="0" applyNumberFormat="1" applyFont="1" applyFill="1" applyBorder="1" applyAlignment="1">
      <alignment/>
    </xf>
    <xf numFmtId="0" fontId="5" fillId="0" borderId="51" xfId="0" applyNumberFormat="1" applyFont="1" applyFill="1" applyBorder="1" applyAlignment="1">
      <alignment horizontal="center" vertical="distributed" textRotation="255"/>
    </xf>
    <xf numFmtId="0" fontId="5" fillId="0" borderId="52" xfId="0" applyNumberFormat="1" applyFont="1" applyFill="1" applyBorder="1" applyAlignment="1">
      <alignment horizontal="center" vertical="distributed" textRotation="255"/>
    </xf>
    <xf numFmtId="177" fontId="6" fillId="0" borderId="28" xfId="48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 quotePrefix="1">
      <alignment horizontal="right" vertical="center" wrapText="1"/>
    </xf>
    <xf numFmtId="178" fontId="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15" fillId="0" borderId="2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15" fillId="0" borderId="0" xfId="0" applyNumberFormat="1" applyFont="1" applyFill="1" applyBorder="1" applyAlignment="1">
      <alignment horizontal="distributed" vertical="center"/>
    </xf>
    <xf numFmtId="177" fontId="6" fillId="0" borderId="47" xfId="0" applyNumberFormat="1" applyFont="1" applyFill="1" applyBorder="1" applyAlignment="1">
      <alignment horizontal="distributed" vertical="center"/>
    </xf>
    <xf numFmtId="177" fontId="15" fillId="0" borderId="49" xfId="0" applyNumberFormat="1" applyFont="1" applyFill="1" applyBorder="1" applyAlignment="1">
      <alignment horizontal="distributed"/>
    </xf>
    <xf numFmtId="177" fontId="15" fillId="0" borderId="0" xfId="0" applyNumberFormat="1" applyFont="1" applyFill="1" applyAlignment="1">
      <alignment/>
    </xf>
    <xf numFmtId="0" fontId="3" fillId="0" borderId="30" xfId="0" applyNumberFormat="1" applyFont="1" applyBorder="1" applyAlignment="1">
      <alignment horizontal="center" vertical="distributed" textRotation="255"/>
    </xf>
    <xf numFmtId="0" fontId="3" fillId="0" borderId="21" xfId="0" applyNumberFormat="1" applyFont="1" applyBorder="1" applyAlignment="1">
      <alignment horizontal="center" vertical="distributed" textRotation="255"/>
    </xf>
    <xf numFmtId="0" fontId="3" fillId="0" borderId="30" xfId="0" applyNumberFormat="1" applyFont="1" applyFill="1" applyBorder="1" applyAlignment="1">
      <alignment horizontal="center" vertical="distributed" textRotation="255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distributed" textRotation="255"/>
    </xf>
    <xf numFmtId="0" fontId="3" fillId="0" borderId="58" xfId="0" applyNumberFormat="1" applyFont="1" applyBorder="1" applyAlignment="1">
      <alignment horizontal="center" vertical="distributed"/>
    </xf>
    <xf numFmtId="0" fontId="3" fillId="0" borderId="59" xfId="0" applyNumberFormat="1" applyFont="1" applyBorder="1" applyAlignment="1">
      <alignment horizontal="center" vertical="distributed"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0" fontId="5" fillId="0" borderId="34" xfId="0" applyNumberFormat="1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distributed"/>
    </xf>
    <xf numFmtId="0" fontId="5" fillId="0" borderId="49" xfId="0" applyNumberFormat="1" applyFont="1" applyFill="1" applyBorder="1" applyAlignment="1">
      <alignment horizontal="center" vertical="distributed"/>
    </xf>
    <xf numFmtId="0" fontId="5" fillId="0" borderId="30" xfId="0" applyNumberFormat="1" applyFont="1" applyFill="1" applyBorder="1" applyAlignment="1">
      <alignment horizontal="center" vertical="distributed" textRotation="255"/>
    </xf>
    <xf numFmtId="0" fontId="5" fillId="0" borderId="21" xfId="0" applyNumberFormat="1" applyFont="1" applyFill="1" applyBorder="1" applyAlignment="1">
      <alignment horizontal="center" vertical="distributed" textRotation="255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left" vertical="center" wrapText="1"/>
    </xf>
    <xf numFmtId="0" fontId="12" fillId="0" borderId="30" xfId="0" applyNumberFormat="1" applyFont="1" applyFill="1" applyBorder="1" applyAlignment="1">
      <alignment horizontal="center" vertical="distributed" textRotation="255"/>
    </xf>
    <xf numFmtId="0" fontId="12" fillId="0" borderId="21" xfId="0" applyNumberFormat="1" applyFont="1" applyFill="1" applyBorder="1" applyAlignment="1">
      <alignment horizontal="center" vertical="distributed" textRotation="255"/>
    </xf>
    <xf numFmtId="0" fontId="5" fillId="0" borderId="43" xfId="0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98"/>
  <sheetViews>
    <sheetView zoomScale="75" zoomScaleNormal="75" zoomScalePageLayoutView="0" workbookViewId="0" topLeftCell="AA1">
      <selection activeCell="AC37" sqref="AC37"/>
    </sheetView>
  </sheetViews>
  <sheetFormatPr defaultColWidth="9.00390625" defaultRowHeight="13.5"/>
  <cols>
    <col min="1" max="1" width="11.125" style="7" customWidth="1"/>
    <col min="2" max="3" width="12.125" style="22" bestFit="1" customWidth="1"/>
    <col min="4" max="5" width="9.625" style="22" bestFit="1" customWidth="1"/>
    <col min="6" max="6" width="12.125" style="80" bestFit="1" customWidth="1"/>
    <col min="7" max="16" width="9.625" style="22" bestFit="1" customWidth="1"/>
    <col min="17" max="17" width="12.125" style="22" bestFit="1" customWidth="1"/>
    <col min="18" max="20" width="9.625" style="22" bestFit="1" customWidth="1"/>
    <col min="21" max="21" width="12.125" style="22" bestFit="1" customWidth="1"/>
    <col min="22" max="22" width="13.625" style="22" bestFit="1" customWidth="1"/>
    <col min="23" max="24" width="12.125" style="22" bestFit="1" customWidth="1"/>
    <col min="25" max="26" width="9.125" style="22" bestFit="1" customWidth="1"/>
    <col min="27" max="27" width="7.875" style="22" bestFit="1" customWidth="1"/>
    <col min="28" max="28" width="12.125" style="22" bestFit="1" customWidth="1"/>
    <col min="29" max="32" width="7.75390625" style="22" bestFit="1" customWidth="1"/>
    <col min="33" max="33" width="12.125" style="22" bestFit="1" customWidth="1"/>
    <col min="34" max="35" width="9.125" style="22" bestFit="1" customWidth="1"/>
    <col min="36" max="37" width="13.625" style="22" bestFit="1" customWidth="1"/>
    <col min="38" max="38" width="9.50390625" style="22" bestFit="1" customWidth="1"/>
    <col min="39" max="39" width="13.625" style="22" bestFit="1" customWidth="1"/>
    <col min="40" max="40" width="11.625" style="22" bestFit="1" customWidth="1"/>
    <col min="41" max="16384" width="9.00390625" style="22" customWidth="1"/>
  </cols>
  <sheetData>
    <row r="1" spans="6:40" s="1" customFormat="1" ht="12">
      <c r="F1" s="69"/>
      <c r="AN1" s="2" t="s">
        <v>126</v>
      </c>
    </row>
    <row r="2" s="1" customFormat="1" ht="12.75" thickBot="1">
      <c r="F2" s="69"/>
    </row>
    <row r="3" spans="1:40" s="7" customFormat="1" ht="13.5" customHeight="1">
      <c r="A3" s="148" t="s">
        <v>80</v>
      </c>
      <c r="B3" s="3" t="s">
        <v>81</v>
      </c>
      <c r="C3" s="3"/>
      <c r="D3" s="3"/>
      <c r="E3" s="3"/>
      <c r="F3" s="7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5" t="s">
        <v>82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 t="s">
        <v>83</v>
      </c>
      <c r="AK3" s="3"/>
      <c r="AL3" s="3"/>
      <c r="AM3" s="3"/>
      <c r="AN3" s="6"/>
    </row>
    <row r="4" spans="1:40" s="7" customFormat="1" ht="18.75" customHeight="1">
      <c r="A4" s="149"/>
      <c r="B4" s="152" t="s">
        <v>84</v>
      </c>
      <c r="C4" s="8" t="s">
        <v>85</v>
      </c>
      <c r="D4" s="9"/>
      <c r="E4" s="9"/>
      <c r="F4" s="71"/>
      <c r="G4" s="9"/>
      <c r="H4" s="9"/>
      <c r="I4" s="10"/>
      <c r="J4" s="11" t="s">
        <v>86</v>
      </c>
      <c r="K4" s="12"/>
      <c r="L4" s="12"/>
      <c r="M4" s="12"/>
      <c r="N4" s="12"/>
      <c r="O4" s="13"/>
      <c r="P4" s="145" t="s">
        <v>87</v>
      </c>
      <c r="Q4" s="11" t="s">
        <v>88</v>
      </c>
      <c r="R4" s="12"/>
      <c r="S4" s="12"/>
      <c r="T4" s="12"/>
      <c r="U4" s="13"/>
      <c r="V4" s="144" t="s">
        <v>84</v>
      </c>
      <c r="W4" s="144" t="s">
        <v>89</v>
      </c>
      <c r="X4" s="144" t="s">
        <v>90</v>
      </c>
      <c r="Y4" s="144" t="s">
        <v>91</v>
      </c>
      <c r="Z4" s="144" t="s">
        <v>92</v>
      </c>
      <c r="AA4" s="144" t="s">
        <v>93</v>
      </c>
      <c r="AB4" s="144" t="s">
        <v>94</v>
      </c>
      <c r="AC4" s="144" t="s">
        <v>95</v>
      </c>
      <c r="AD4" s="144" t="s">
        <v>96</v>
      </c>
      <c r="AE4" s="144" t="s">
        <v>97</v>
      </c>
      <c r="AF4" s="144" t="s">
        <v>98</v>
      </c>
      <c r="AG4" s="144" t="s">
        <v>99</v>
      </c>
      <c r="AH4" s="144" t="s">
        <v>100</v>
      </c>
      <c r="AI4" s="144" t="s">
        <v>101</v>
      </c>
      <c r="AJ4" s="146" t="s">
        <v>84</v>
      </c>
      <c r="AK4" s="14" t="s">
        <v>102</v>
      </c>
      <c r="AL4" s="15"/>
      <c r="AM4" s="14" t="s">
        <v>103</v>
      </c>
      <c r="AN4" s="16"/>
    </row>
    <row r="5" spans="1:40" s="21" customFormat="1" ht="90" customHeight="1" thickBot="1">
      <c r="A5" s="150"/>
      <c r="B5" s="153"/>
      <c r="C5" s="17" t="s">
        <v>104</v>
      </c>
      <c r="D5" s="17" t="s">
        <v>105</v>
      </c>
      <c r="E5" s="17" t="s">
        <v>106</v>
      </c>
      <c r="F5" s="72" t="s">
        <v>107</v>
      </c>
      <c r="G5" s="17" t="s">
        <v>108</v>
      </c>
      <c r="H5" s="17" t="s">
        <v>109</v>
      </c>
      <c r="I5" s="17" t="s">
        <v>110</v>
      </c>
      <c r="J5" s="17" t="s">
        <v>104</v>
      </c>
      <c r="K5" s="17" t="s">
        <v>111</v>
      </c>
      <c r="L5" s="17" t="s">
        <v>112</v>
      </c>
      <c r="M5" s="17" t="s">
        <v>113</v>
      </c>
      <c r="N5" s="17" t="s">
        <v>114</v>
      </c>
      <c r="O5" s="17" t="s">
        <v>115</v>
      </c>
      <c r="P5" s="151"/>
      <c r="Q5" s="18" t="s">
        <v>104</v>
      </c>
      <c r="R5" s="17" t="s">
        <v>116</v>
      </c>
      <c r="S5" s="17" t="s">
        <v>117</v>
      </c>
      <c r="T5" s="17" t="s">
        <v>118</v>
      </c>
      <c r="U5" s="17" t="s">
        <v>119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7"/>
      <c r="AK5" s="19" t="s">
        <v>120</v>
      </c>
      <c r="AL5" s="19" t="s">
        <v>121</v>
      </c>
      <c r="AM5" s="19" t="s">
        <v>120</v>
      </c>
      <c r="AN5" s="20" t="s">
        <v>121</v>
      </c>
    </row>
    <row r="6" spans="1:41" s="21" customFormat="1" ht="12" customHeight="1">
      <c r="A6" s="81" t="s">
        <v>124</v>
      </c>
      <c r="B6" s="30">
        <v>6662</v>
      </c>
      <c r="C6" s="45">
        <v>4512</v>
      </c>
      <c r="D6" s="45">
        <v>121</v>
      </c>
      <c r="E6" s="45">
        <v>726</v>
      </c>
      <c r="F6" s="45">
        <v>3209</v>
      </c>
      <c r="G6" s="45">
        <v>52</v>
      </c>
      <c r="H6" s="45">
        <v>0</v>
      </c>
      <c r="I6" s="45">
        <v>404</v>
      </c>
      <c r="J6" s="45">
        <v>411</v>
      </c>
      <c r="K6" s="45">
        <v>9</v>
      </c>
      <c r="L6" s="45">
        <v>6</v>
      </c>
      <c r="M6" s="45">
        <v>166</v>
      </c>
      <c r="N6" s="45">
        <v>0</v>
      </c>
      <c r="O6" s="45">
        <v>230</v>
      </c>
      <c r="P6" s="31">
        <v>90</v>
      </c>
      <c r="Q6" s="45">
        <v>1649</v>
      </c>
      <c r="R6" s="46">
        <v>739</v>
      </c>
      <c r="S6" s="46">
        <v>363</v>
      </c>
      <c r="T6" s="46">
        <v>158</v>
      </c>
      <c r="U6" s="46">
        <v>389</v>
      </c>
      <c r="V6" s="45">
        <v>12831</v>
      </c>
      <c r="W6" s="45">
        <v>6460</v>
      </c>
      <c r="X6" s="45">
        <v>1203</v>
      </c>
      <c r="Y6" s="45">
        <v>220</v>
      </c>
      <c r="Z6" s="45">
        <v>134</v>
      </c>
      <c r="AA6" s="45">
        <v>4</v>
      </c>
      <c r="AB6" s="45">
        <v>878</v>
      </c>
      <c r="AC6" s="45">
        <v>0</v>
      </c>
      <c r="AD6" s="45">
        <v>3</v>
      </c>
      <c r="AE6" s="45">
        <v>34</v>
      </c>
      <c r="AF6" s="45">
        <v>1</v>
      </c>
      <c r="AG6" s="45">
        <v>3704</v>
      </c>
      <c r="AH6" s="45">
        <v>40</v>
      </c>
      <c r="AI6" s="45">
        <v>150</v>
      </c>
      <c r="AJ6" s="45">
        <v>59781</v>
      </c>
      <c r="AK6" s="45">
        <v>37692</v>
      </c>
      <c r="AL6" s="45">
        <v>0</v>
      </c>
      <c r="AM6" s="45">
        <v>22089</v>
      </c>
      <c r="AN6" s="47">
        <v>0</v>
      </c>
      <c r="AO6" s="28"/>
    </row>
    <row r="7" spans="1:41" s="21" customFormat="1" ht="12" customHeight="1">
      <c r="A7" s="81" t="s">
        <v>125</v>
      </c>
      <c r="B7" s="32">
        <v>6509</v>
      </c>
      <c r="C7" s="33">
        <v>3944</v>
      </c>
      <c r="D7" s="33">
        <v>100</v>
      </c>
      <c r="E7" s="33">
        <v>614</v>
      </c>
      <c r="F7" s="33">
        <v>2850</v>
      </c>
      <c r="G7" s="33">
        <v>32</v>
      </c>
      <c r="H7" s="33">
        <v>0</v>
      </c>
      <c r="I7" s="33">
        <v>348</v>
      </c>
      <c r="J7" s="33">
        <v>236</v>
      </c>
      <c r="K7" s="33">
        <v>13</v>
      </c>
      <c r="L7" s="33">
        <v>4</v>
      </c>
      <c r="M7" s="33">
        <v>89</v>
      </c>
      <c r="N7" s="33">
        <v>1</v>
      </c>
      <c r="O7" s="33">
        <v>129</v>
      </c>
      <c r="P7" s="33">
        <v>72</v>
      </c>
      <c r="Q7" s="33">
        <v>2257</v>
      </c>
      <c r="R7" s="33">
        <v>751</v>
      </c>
      <c r="S7" s="33">
        <v>487</v>
      </c>
      <c r="T7" s="33">
        <v>193</v>
      </c>
      <c r="U7" s="33">
        <v>826</v>
      </c>
      <c r="V7" s="33">
        <v>13787</v>
      </c>
      <c r="W7" s="33">
        <v>6542</v>
      </c>
      <c r="X7" s="33">
        <v>1047</v>
      </c>
      <c r="Y7" s="33">
        <v>362</v>
      </c>
      <c r="Z7" s="33">
        <v>130</v>
      </c>
      <c r="AA7" s="33">
        <v>6</v>
      </c>
      <c r="AB7" s="33">
        <v>1386</v>
      </c>
      <c r="AC7" s="33">
        <v>0</v>
      </c>
      <c r="AD7" s="33">
        <v>6</v>
      </c>
      <c r="AE7" s="33">
        <v>28</v>
      </c>
      <c r="AF7" s="33">
        <v>3</v>
      </c>
      <c r="AG7" s="33">
        <v>3766</v>
      </c>
      <c r="AH7" s="33">
        <v>66</v>
      </c>
      <c r="AI7" s="33">
        <v>445</v>
      </c>
      <c r="AJ7" s="33">
        <v>62120</v>
      </c>
      <c r="AK7" s="33">
        <v>38139</v>
      </c>
      <c r="AL7" s="33">
        <v>0</v>
      </c>
      <c r="AM7" s="33">
        <v>23981</v>
      </c>
      <c r="AN7" s="34">
        <v>0</v>
      </c>
      <c r="AO7" s="28"/>
    </row>
    <row r="8" spans="1:41" ht="12">
      <c r="A8" s="81" t="s">
        <v>127</v>
      </c>
      <c r="B8" s="35">
        <v>7053</v>
      </c>
      <c r="C8" s="36">
        <v>4262</v>
      </c>
      <c r="D8" s="36">
        <v>107</v>
      </c>
      <c r="E8" s="36">
        <v>581</v>
      </c>
      <c r="F8" s="73">
        <v>3167</v>
      </c>
      <c r="G8" s="36">
        <v>42</v>
      </c>
      <c r="H8" s="36">
        <v>0</v>
      </c>
      <c r="I8" s="36">
        <v>365</v>
      </c>
      <c r="J8" s="36">
        <v>300</v>
      </c>
      <c r="K8" s="36">
        <v>8</v>
      </c>
      <c r="L8" s="36">
        <v>4</v>
      </c>
      <c r="M8" s="36">
        <v>60</v>
      </c>
      <c r="N8" s="36">
        <v>1</v>
      </c>
      <c r="O8" s="36">
        <v>227</v>
      </c>
      <c r="P8" s="36">
        <v>78</v>
      </c>
      <c r="Q8" s="36">
        <v>2413</v>
      </c>
      <c r="R8" s="36">
        <v>685</v>
      </c>
      <c r="S8" s="36">
        <v>590</v>
      </c>
      <c r="T8" s="36">
        <v>123</v>
      </c>
      <c r="U8" s="36">
        <v>1015</v>
      </c>
      <c r="V8" s="36">
        <v>16115</v>
      </c>
      <c r="W8" s="36">
        <v>7445</v>
      </c>
      <c r="X8" s="36">
        <v>1116</v>
      </c>
      <c r="Y8" s="36">
        <v>581</v>
      </c>
      <c r="Z8" s="36">
        <v>192</v>
      </c>
      <c r="AA8" s="36">
        <v>4</v>
      </c>
      <c r="AB8" s="36">
        <v>1743</v>
      </c>
      <c r="AC8" s="36">
        <v>0</v>
      </c>
      <c r="AD8" s="36">
        <v>4</v>
      </c>
      <c r="AE8" s="36">
        <v>20</v>
      </c>
      <c r="AF8" s="36">
        <v>2</v>
      </c>
      <c r="AG8" s="36">
        <v>4329</v>
      </c>
      <c r="AH8" s="36">
        <v>100</v>
      </c>
      <c r="AI8" s="36">
        <v>579</v>
      </c>
      <c r="AJ8" s="36">
        <v>72235</v>
      </c>
      <c r="AK8" s="36">
        <v>46460</v>
      </c>
      <c r="AL8" s="36">
        <v>0</v>
      </c>
      <c r="AM8" s="36">
        <v>25775</v>
      </c>
      <c r="AN8" s="37">
        <v>0</v>
      </c>
      <c r="AO8" s="29"/>
    </row>
    <row r="9" spans="1:40" ht="12.75" thickBot="1">
      <c r="A9" s="82" t="s">
        <v>128</v>
      </c>
      <c r="B9" s="35">
        <v>6258</v>
      </c>
      <c r="C9" s="36">
        <v>3948</v>
      </c>
      <c r="D9" s="36">
        <v>82</v>
      </c>
      <c r="E9" s="36">
        <v>567</v>
      </c>
      <c r="F9" s="73">
        <v>2881</v>
      </c>
      <c r="G9" s="36">
        <v>68</v>
      </c>
      <c r="H9" s="36">
        <v>0</v>
      </c>
      <c r="I9" s="36">
        <v>350</v>
      </c>
      <c r="J9" s="36">
        <v>138</v>
      </c>
      <c r="K9" s="36">
        <v>6</v>
      </c>
      <c r="L9" s="36">
        <v>2</v>
      </c>
      <c r="M9" s="36">
        <v>51</v>
      </c>
      <c r="N9" s="36">
        <v>1</v>
      </c>
      <c r="O9" s="36">
        <v>78</v>
      </c>
      <c r="P9" s="36">
        <v>84</v>
      </c>
      <c r="Q9" s="36">
        <v>2088</v>
      </c>
      <c r="R9" s="36">
        <v>609</v>
      </c>
      <c r="S9" s="36">
        <v>601</v>
      </c>
      <c r="T9" s="36">
        <v>137</v>
      </c>
      <c r="U9" s="36">
        <v>741</v>
      </c>
      <c r="V9" s="36">
        <v>15536</v>
      </c>
      <c r="W9" s="36">
        <v>7402</v>
      </c>
      <c r="X9" s="36">
        <v>973</v>
      </c>
      <c r="Y9" s="36">
        <v>591</v>
      </c>
      <c r="Z9" s="36">
        <v>118</v>
      </c>
      <c r="AA9" s="36">
        <v>2</v>
      </c>
      <c r="AB9" s="36">
        <v>1747</v>
      </c>
      <c r="AC9" s="36">
        <v>0</v>
      </c>
      <c r="AD9" s="36">
        <v>9</v>
      </c>
      <c r="AE9" s="36">
        <v>13</v>
      </c>
      <c r="AF9" s="36">
        <v>15</v>
      </c>
      <c r="AG9" s="36">
        <v>3861</v>
      </c>
      <c r="AH9" s="36">
        <v>121</v>
      </c>
      <c r="AI9" s="36">
        <v>684</v>
      </c>
      <c r="AJ9" s="36">
        <v>69249</v>
      </c>
      <c r="AK9" s="36">
        <v>44553</v>
      </c>
      <c r="AL9" s="36">
        <v>0</v>
      </c>
      <c r="AM9" s="36">
        <v>24696</v>
      </c>
      <c r="AN9" s="37">
        <v>0</v>
      </c>
    </row>
    <row r="10" spans="1:40" s="56" customFormat="1" ht="12.75" thickBot="1">
      <c r="A10" s="83" t="s">
        <v>129</v>
      </c>
      <c r="B10" s="53">
        <v>6163</v>
      </c>
      <c r="C10" s="54">
        <v>3635</v>
      </c>
      <c r="D10" s="54">
        <v>131</v>
      </c>
      <c r="E10" s="54">
        <v>573</v>
      </c>
      <c r="F10" s="74">
        <v>2540</v>
      </c>
      <c r="G10" s="54">
        <v>52</v>
      </c>
      <c r="H10" s="54">
        <v>1</v>
      </c>
      <c r="I10" s="54">
        <v>338</v>
      </c>
      <c r="J10" s="54">
        <v>195</v>
      </c>
      <c r="K10" s="54">
        <v>5</v>
      </c>
      <c r="L10" s="54">
        <v>0</v>
      </c>
      <c r="M10" s="54">
        <v>57</v>
      </c>
      <c r="N10" s="54">
        <v>0</v>
      </c>
      <c r="O10" s="54">
        <v>133</v>
      </c>
      <c r="P10" s="54">
        <v>65</v>
      </c>
      <c r="Q10" s="54">
        <v>2268</v>
      </c>
      <c r="R10" s="54">
        <v>692</v>
      </c>
      <c r="S10" s="54">
        <v>578</v>
      </c>
      <c r="T10" s="54">
        <v>136</v>
      </c>
      <c r="U10" s="54">
        <v>862</v>
      </c>
      <c r="V10" s="54">
        <v>15405</v>
      </c>
      <c r="W10" s="54">
        <v>7694</v>
      </c>
      <c r="X10" s="54">
        <v>931</v>
      </c>
      <c r="Y10" s="54">
        <v>453</v>
      </c>
      <c r="Z10" s="54">
        <v>148</v>
      </c>
      <c r="AA10" s="54">
        <v>5</v>
      </c>
      <c r="AB10" s="54">
        <v>1580</v>
      </c>
      <c r="AC10" s="54">
        <v>0</v>
      </c>
      <c r="AD10" s="54">
        <v>6</v>
      </c>
      <c r="AE10" s="54">
        <v>26</v>
      </c>
      <c r="AF10" s="54">
        <v>8</v>
      </c>
      <c r="AG10" s="54">
        <v>3930</v>
      </c>
      <c r="AH10" s="54">
        <v>125</v>
      </c>
      <c r="AI10" s="54">
        <v>499</v>
      </c>
      <c r="AJ10" s="54">
        <v>68508</v>
      </c>
      <c r="AK10" s="60">
        <v>43122</v>
      </c>
      <c r="AL10" s="54">
        <v>0</v>
      </c>
      <c r="AM10" s="54">
        <v>25386</v>
      </c>
      <c r="AN10" s="55">
        <v>0</v>
      </c>
    </row>
    <row r="11" spans="1:40" ht="12">
      <c r="A11" s="48" t="s">
        <v>122</v>
      </c>
      <c r="B11" s="49">
        <v>4400</v>
      </c>
      <c r="C11" s="50">
        <v>2668</v>
      </c>
      <c r="D11" s="50">
        <v>111</v>
      </c>
      <c r="E11" s="50">
        <v>456</v>
      </c>
      <c r="F11" s="75">
        <v>1863</v>
      </c>
      <c r="G11" s="50">
        <v>45</v>
      </c>
      <c r="H11" s="50">
        <v>1</v>
      </c>
      <c r="I11" s="50">
        <v>192</v>
      </c>
      <c r="J11" s="50">
        <v>147</v>
      </c>
      <c r="K11" s="50">
        <v>4</v>
      </c>
      <c r="L11" s="50">
        <v>0</v>
      </c>
      <c r="M11" s="50">
        <v>43</v>
      </c>
      <c r="N11" s="50">
        <v>0</v>
      </c>
      <c r="O11" s="50">
        <v>100</v>
      </c>
      <c r="P11" s="50">
        <v>31</v>
      </c>
      <c r="Q11" s="50">
        <v>1554</v>
      </c>
      <c r="R11" s="50">
        <v>546</v>
      </c>
      <c r="S11" s="50">
        <v>284</v>
      </c>
      <c r="T11" s="50">
        <v>85</v>
      </c>
      <c r="U11" s="50">
        <v>639</v>
      </c>
      <c r="V11" s="50">
        <v>11158</v>
      </c>
      <c r="W11" s="50">
        <v>5450</v>
      </c>
      <c r="X11" s="50">
        <v>645</v>
      </c>
      <c r="Y11" s="50">
        <v>356</v>
      </c>
      <c r="Z11" s="50">
        <v>127</v>
      </c>
      <c r="AA11" s="50">
        <v>5</v>
      </c>
      <c r="AB11" s="50">
        <v>1055</v>
      </c>
      <c r="AC11" s="50">
        <v>0</v>
      </c>
      <c r="AD11" s="50">
        <v>5</v>
      </c>
      <c r="AE11" s="50">
        <v>26</v>
      </c>
      <c r="AF11" s="50">
        <v>4</v>
      </c>
      <c r="AG11" s="50">
        <v>2939</v>
      </c>
      <c r="AH11" s="50">
        <v>103</v>
      </c>
      <c r="AI11" s="50">
        <v>443</v>
      </c>
      <c r="AJ11" s="50">
        <v>50113</v>
      </c>
      <c r="AK11" s="59">
        <v>31226</v>
      </c>
      <c r="AL11" s="50">
        <v>0</v>
      </c>
      <c r="AM11" s="50">
        <v>18887</v>
      </c>
      <c r="AN11" s="51">
        <v>0</v>
      </c>
    </row>
    <row r="12" spans="1:40" ht="12">
      <c r="A12" s="23" t="s">
        <v>0</v>
      </c>
      <c r="B12" s="38">
        <v>24</v>
      </c>
      <c r="C12" s="39">
        <v>20</v>
      </c>
      <c r="D12" s="39">
        <v>1</v>
      </c>
      <c r="E12" s="39">
        <v>1</v>
      </c>
      <c r="F12" s="76">
        <v>17</v>
      </c>
      <c r="G12" s="39">
        <v>0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4</v>
      </c>
      <c r="R12" s="39">
        <v>2</v>
      </c>
      <c r="S12" s="39">
        <v>0</v>
      </c>
      <c r="T12" s="39">
        <v>0</v>
      </c>
      <c r="U12" s="39">
        <v>2</v>
      </c>
      <c r="V12" s="39">
        <v>57</v>
      </c>
      <c r="W12" s="39">
        <v>34</v>
      </c>
      <c r="X12" s="39">
        <v>0</v>
      </c>
      <c r="Y12" s="39">
        <v>1</v>
      </c>
      <c r="Z12" s="39">
        <v>0</v>
      </c>
      <c r="AA12" s="39">
        <v>0</v>
      </c>
      <c r="AB12" s="39">
        <v>6</v>
      </c>
      <c r="AC12" s="39">
        <v>0</v>
      </c>
      <c r="AD12" s="39">
        <v>0</v>
      </c>
      <c r="AE12" s="39">
        <v>0</v>
      </c>
      <c r="AF12" s="39">
        <v>0</v>
      </c>
      <c r="AG12" s="39">
        <v>15</v>
      </c>
      <c r="AH12" s="39">
        <v>0</v>
      </c>
      <c r="AI12" s="39">
        <v>1</v>
      </c>
      <c r="AJ12" s="39">
        <v>263</v>
      </c>
      <c r="AK12" s="61">
        <v>226</v>
      </c>
      <c r="AL12" s="39">
        <v>0</v>
      </c>
      <c r="AM12" s="39">
        <v>37</v>
      </c>
      <c r="AN12" s="40">
        <v>0</v>
      </c>
    </row>
    <row r="13" spans="1:40" ht="12">
      <c r="A13" s="23" t="s">
        <v>1</v>
      </c>
      <c r="B13" s="38">
        <v>45</v>
      </c>
      <c r="C13" s="39">
        <v>36</v>
      </c>
      <c r="D13" s="39">
        <v>1</v>
      </c>
      <c r="E13" s="39">
        <v>4</v>
      </c>
      <c r="F13" s="76">
        <v>30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9</v>
      </c>
      <c r="R13" s="39">
        <v>3</v>
      </c>
      <c r="S13" s="39">
        <v>2</v>
      </c>
      <c r="T13" s="39">
        <v>1</v>
      </c>
      <c r="U13" s="39">
        <v>3</v>
      </c>
      <c r="V13" s="39">
        <v>149</v>
      </c>
      <c r="W13" s="39">
        <v>71</v>
      </c>
      <c r="X13" s="39">
        <v>0</v>
      </c>
      <c r="Y13" s="39">
        <v>8</v>
      </c>
      <c r="Z13" s="39">
        <v>2</v>
      </c>
      <c r="AA13" s="39">
        <v>2</v>
      </c>
      <c r="AB13" s="39">
        <v>21</v>
      </c>
      <c r="AC13" s="39">
        <v>0</v>
      </c>
      <c r="AD13" s="39">
        <v>0</v>
      </c>
      <c r="AE13" s="39">
        <v>0</v>
      </c>
      <c r="AF13" s="39">
        <v>0</v>
      </c>
      <c r="AG13" s="39">
        <v>37</v>
      </c>
      <c r="AH13" s="39">
        <v>2</v>
      </c>
      <c r="AI13" s="39">
        <v>6</v>
      </c>
      <c r="AJ13" s="39">
        <v>652</v>
      </c>
      <c r="AK13" s="61">
        <v>505</v>
      </c>
      <c r="AL13" s="50">
        <v>0</v>
      </c>
      <c r="AM13" s="39">
        <v>147</v>
      </c>
      <c r="AN13" s="40">
        <v>0</v>
      </c>
    </row>
    <row r="14" spans="1:40" ht="12">
      <c r="A14" s="23" t="s">
        <v>2</v>
      </c>
      <c r="B14" s="38">
        <v>47</v>
      </c>
      <c r="C14" s="39">
        <v>37</v>
      </c>
      <c r="D14" s="39">
        <v>2</v>
      </c>
      <c r="E14" s="39">
        <v>2</v>
      </c>
      <c r="F14" s="76">
        <v>31</v>
      </c>
      <c r="G14" s="39">
        <v>1</v>
      </c>
      <c r="H14" s="39">
        <v>0</v>
      </c>
      <c r="I14" s="39">
        <v>1</v>
      </c>
      <c r="J14" s="39">
        <v>4</v>
      </c>
      <c r="K14" s="39">
        <v>1</v>
      </c>
      <c r="L14" s="39">
        <v>0</v>
      </c>
      <c r="M14" s="39">
        <v>0</v>
      </c>
      <c r="N14" s="39">
        <v>0</v>
      </c>
      <c r="O14" s="39">
        <v>3</v>
      </c>
      <c r="P14" s="39">
        <v>1</v>
      </c>
      <c r="Q14" s="39">
        <v>5</v>
      </c>
      <c r="R14" s="39">
        <v>1</v>
      </c>
      <c r="S14" s="39">
        <v>0</v>
      </c>
      <c r="T14" s="39">
        <v>0</v>
      </c>
      <c r="U14" s="39">
        <v>4</v>
      </c>
      <c r="V14" s="39">
        <v>134</v>
      </c>
      <c r="W14" s="39">
        <v>69</v>
      </c>
      <c r="X14" s="39">
        <v>0</v>
      </c>
      <c r="Y14" s="39">
        <v>2</v>
      </c>
      <c r="Z14" s="39">
        <v>2</v>
      </c>
      <c r="AA14" s="39">
        <v>0</v>
      </c>
      <c r="AB14" s="39">
        <v>15</v>
      </c>
      <c r="AC14" s="39">
        <v>0</v>
      </c>
      <c r="AD14" s="39">
        <v>0</v>
      </c>
      <c r="AE14" s="39">
        <v>1</v>
      </c>
      <c r="AF14" s="39">
        <v>0</v>
      </c>
      <c r="AG14" s="39">
        <v>43</v>
      </c>
      <c r="AH14" s="39">
        <v>0</v>
      </c>
      <c r="AI14" s="39">
        <v>2</v>
      </c>
      <c r="AJ14" s="39">
        <v>629</v>
      </c>
      <c r="AK14" s="61">
        <v>445</v>
      </c>
      <c r="AL14" s="39">
        <v>0</v>
      </c>
      <c r="AM14" s="39">
        <v>184</v>
      </c>
      <c r="AN14" s="40">
        <v>0</v>
      </c>
    </row>
    <row r="15" spans="1:40" ht="12">
      <c r="A15" s="23" t="s">
        <v>3</v>
      </c>
      <c r="B15" s="38">
        <v>58</v>
      </c>
      <c r="C15" s="39">
        <v>33</v>
      </c>
      <c r="D15" s="39">
        <v>2</v>
      </c>
      <c r="E15" s="39">
        <v>9</v>
      </c>
      <c r="F15" s="76">
        <v>21</v>
      </c>
      <c r="G15" s="39">
        <v>1</v>
      </c>
      <c r="H15" s="39">
        <v>0</v>
      </c>
      <c r="I15" s="39">
        <v>0</v>
      </c>
      <c r="J15" s="39">
        <v>2</v>
      </c>
      <c r="K15" s="39">
        <v>0</v>
      </c>
      <c r="L15" s="39">
        <v>0</v>
      </c>
      <c r="M15" s="39">
        <v>2</v>
      </c>
      <c r="N15" s="39">
        <v>0</v>
      </c>
      <c r="O15" s="39">
        <v>0</v>
      </c>
      <c r="P15" s="39">
        <v>2</v>
      </c>
      <c r="Q15" s="39">
        <v>21</v>
      </c>
      <c r="R15" s="39">
        <v>12</v>
      </c>
      <c r="S15" s="39">
        <v>4</v>
      </c>
      <c r="T15" s="39">
        <v>0</v>
      </c>
      <c r="U15" s="39">
        <v>5</v>
      </c>
      <c r="V15" s="39">
        <v>180</v>
      </c>
      <c r="W15" s="39">
        <v>69</v>
      </c>
      <c r="X15" s="39">
        <v>27</v>
      </c>
      <c r="Y15" s="39">
        <v>3</v>
      </c>
      <c r="Z15" s="39">
        <v>2</v>
      </c>
      <c r="AA15" s="39">
        <v>0</v>
      </c>
      <c r="AB15" s="39">
        <v>16</v>
      </c>
      <c r="AC15" s="39">
        <v>0</v>
      </c>
      <c r="AD15" s="39">
        <v>0</v>
      </c>
      <c r="AE15" s="39">
        <v>0</v>
      </c>
      <c r="AF15" s="39">
        <v>0</v>
      </c>
      <c r="AG15" s="39">
        <v>48</v>
      </c>
      <c r="AH15" s="39">
        <v>2</v>
      </c>
      <c r="AI15" s="39">
        <v>13</v>
      </c>
      <c r="AJ15" s="39">
        <v>806</v>
      </c>
      <c r="AK15" s="61">
        <v>562</v>
      </c>
      <c r="AL15" s="50">
        <v>0</v>
      </c>
      <c r="AM15" s="39">
        <v>244</v>
      </c>
      <c r="AN15" s="40">
        <v>0</v>
      </c>
    </row>
    <row r="16" spans="1:40" ht="12">
      <c r="A16" s="23" t="s">
        <v>4</v>
      </c>
      <c r="B16" s="38">
        <v>57</v>
      </c>
      <c r="C16" s="39">
        <v>42</v>
      </c>
      <c r="D16" s="39">
        <v>1</v>
      </c>
      <c r="E16" s="39">
        <v>11</v>
      </c>
      <c r="F16" s="76">
        <v>29</v>
      </c>
      <c r="G16" s="39">
        <v>0</v>
      </c>
      <c r="H16" s="39">
        <v>0</v>
      </c>
      <c r="I16" s="39">
        <v>1</v>
      </c>
      <c r="J16" s="39">
        <v>3</v>
      </c>
      <c r="K16" s="39">
        <v>0</v>
      </c>
      <c r="L16" s="39">
        <v>0</v>
      </c>
      <c r="M16" s="39">
        <v>0</v>
      </c>
      <c r="N16" s="39">
        <v>0</v>
      </c>
      <c r="O16" s="39">
        <v>3</v>
      </c>
      <c r="P16" s="39">
        <v>0</v>
      </c>
      <c r="Q16" s="39">
        <v>12</v>
      </c>
      <c r="R16" s="39">
        <v>3</v>
      </c>
      <c r="S16" s="39">
        <v>0</v>
      </c>
      <c r="T16" s="39">
        <v>0</v>
      </c>
      <c r="U16" s="39">
        <v>9</v>
      </c>
      <c r="V16" s="39">
        <v>170</v>
      </c>
      <c r="W16" s="39">
        <v>80</v>
      </c>
      <c r="X16" s="39">
        <v>0</v>
      </c>
      <c r="Y16" s="39">
        <v>10</v>
      </c>
      <c r="Z16" s="39">
        <v>3</v>
      </c>
      <c r="AA16" s="39">
        <v>2</v>
      </c>
      <c r="AB16" s="39">
        <v>24</v>
      </c>
      <c r="AC16" s="39">
        <v>0</v>
      </c>
      <c r="AD16" s="39">
        <v>0</v>
      </c>
      <c r="AE16" s="39">
        <v>3</v>
      </c>
      <c r="AF16" s="39">
        <v>0</v>
      </c>
      <c r="AG16" s="39">
        <v>42</v>
      </c>
      <c r="AH16" s="39">
        <v>1</v>
      </c>
      <c r="AI16" s="39">
        <v>5</v>
      </c>
      <c r="AJ16" s="39">
        <v>793</v>
      </c>
      <c r="AK16" s="61">
        <v>515</v>
      </c>
      <c r="AL16" s="39">
        <v>0</v>
      </c>
      <c r="AM16" s="39">
        <v>278</v>
      </c>
      <c r="AN16" s="40">
        <v>0</v>
      </c>
    </row>
    <row r="17" spans="1:40" ht="12">
      <c r="A17" s="23" t="s">
        <v>5</v>
      </c>
      <c r="B17" s="38">
        <v>28</v>
      </c>
      <c r="C17" s="39">
        <v>22</v>
      </c>
      <c r="D17" s="39">
        <v>1</v>
      </c>
      <c r="E17" s="39">
        <v>2</v>
      </c>
      <c r="F17" s="76">
        <v>18</v>
      </c>
      <c r="G17" s="39">
        <v>0</v>
      </c>
      <c r="H17" s="39">
        <v>0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6</v>
      </c>
      <c r="R17" s="39">
        <v>2</v>
      </c>
      <c r="S17" s="39">
        <v>1</v>
      </c>
      <c r="T17" s="39">
        <v>0</v>
      </c>
      <c r="U17" s="39">
        <v>3</v>
      </c>
      <c r="V17" s="39">
        <v>93</v>
      </c>
      <c r="W17" s="39">
        <v>21</v>
      </c>
      <c r="X17" s="39">
        <v>18</v>
      </c>
      <c r="Y17" s="39">
        <v>0</v>
      </c>
      <c r="Z17" s="39">
        <v>2</v>
      </c>
      <c r="AA17" s="39">
        <v>0</v>
      </c>
      <c r="AB17" s="39">
        <v>7</v>
      </c>
      <c r="AC17" s="39">
        <v>0</v>
      </c>
      <c r="AD17" s="39">
        <v>0</v>
      </c>
      <c r="AE17" s="39">
        <v>14</v>
      </c>
      <c r="AF17" s="39">
        <v>0</v>
      </c>
      <c r="AG17" s="39">
        <v>28</v>
      </c>
      <c r="AH17" s="39">
        <v>0</v>
      </c>
      <c r="AI17" s="39">
        <v>3</v>
      </c>
      <c r="AJ17" s="39">
        <v>456</v>
      </c>
      <c r="AK17" s="61">
        <v>358</v>
      </c>
      <c r="AL17" s="39">
        <v>0</v>
      </c>
      <c r="AM17" s="39">
        <v>98</v>
      </c>
      <c r="AN17" s="40">
        <v>0</v>
      </c>
    </row>
    <row r="18" spans="1:40" ht="12">
      <c r="A18" s="23" t="s">
        <v>6</v>
      </c>
      <c r="B18" s="38">
        <v>98</v>
      </c>
      <c r="C18" s="39">
        <v>74</v>
      </c>
      <c r="D18" s="39">
        <v>1</v>
      </c>
      <c r="E18" s="39">
        <v>15</v>
      </c>
      <c r="F18" s="76">
        <v>56</v>
      </c>
      <c r="G18" s="39">
        <v>2</v>
      </c>
      <c r="H18" s="39">
        <v>0</v>
      </c>
      <c r="I18" s="39">
        <v>0</v>
      </c>
      <c r="J18" s="39">
        <v>5</v>
      </c>
      <c r="K18" s="39">
        <v>0</v>
      </c>
      <c r="L18" s="39">
        <v>0</v>
      </c>
      <c r="M18" s="39">
        <v>3</v>
      </c>
      <c r="N18" s="39">
        <v>0</v>
      </c>
      <c r="O18" s="39">
        <v>2</v>
      </c>
      <c r="P18" s="39">
        <v>0</v>
      </c>
      <c r="Q18" s="39">
        <v>19</v>
      </c>
      <c r="R18" s="39">
        <v>9</v>
      </c>
      <c r="S18" s="39">
        <v>3</v>
      </c>
      <c r="T18" s="39">
        <v>0</v>
      </c>
      <c r="U18" s="39">
        <v>7</v>
      </c>
      <c r="V18" s="39">
        <v>265</v>
      </c>
      <c r="W18" s="39">
        <v>115</v>
      </c>
      <c r="X18" s="39">
        <v>19</v>
      </c>
      <c r="Y18" s="39">
        <v>10</v>
      </c>
      <c r="Z18" s="39">
        <v>3</v>
      </c>
      <c r="AA18" s="39">
        <v>1</v>
      </c>
      <c r="AB18" s="39">
        <v>27</v>
      </c>
      <c r="AC18" s="39">
        <v>0</v>
      </c>
      <c r="AD18" s="39">
        <v>0</v>
      </c>
      <c r="AE18" s="39">
        <v>0</v>
      </c>
      <c r="AF18" s="39">
        <v>0</v>
      </c>
      <c r="AG18" s="39">
        <v>84</v>
      </c>
      <c r="AH18" s="39">
        <v>1</v>
      </c>
      <c r="AI18" s="39">
        <v>5</v>
      </c>
      <c r="AJ18" s="39">
        <v>1285</v>
      </c>
      <c r="AK18" s="61">
        <v>874</v>
      </c>
      <c r="AL18" s="39">
        <v>0</v>
      </c>
      <c r="AM18" s="39">
        <v>411</v>
      </c>
      <c r="AN18" s="40">
        <v>0</v>
      </c>
    </row>
    <row r="19" spans="1:40" ht="12">
      <c r="A19" s="23" t="s">
        <v>7</v>
      </c>
      <c r="B19" s="38">
        <v>71</v>
      </c>
      <c r="C19" s="39">
        <v>44</v>
      </c>
      <c r="D19" s="39">
        <v>1</v>
      </c>
      <c r="E19" s="39">
        <v>8</v>
      </c>
      <c r="F19" s="76">
        <v>29</v>
      </c>
      <c r="G19" s="39">
        <v>4</v>
      </c>
      <c r="H19" s="39">
        <v>0</v>
      </c>
      <c r="I19" s="39">
        <v>2</v>
      </c>
      <c r="J19" s="39">
        <v>5</v>
      </c>
      <c r="K19" s="39">
        <v>0</v>
      </c>
      <c r="L19" s="39">
        <v>0</v>
      </c>
      <c r="M19" s="39">
        <v>1</v>
      </c>
      <c r="N19" s="39">
        <v>0</v>
      </c>
      <c r="O19" s="39">
        <v>4</v>
      </c>
      <c r="P19" s="39">
        <v>0</v>
      </c>
      <c r="Q19" s="39">
        <v>22</v>
      </c>
      <c r="R19" s="39">
        <v>8</v>
      </c>
      <c r="S19" s="39">
        <v>2</v>
      </c>
      <c r="T19" s="39">
        <v>1</v>
      </c>
      <c r="U19" s="39">
        <v>11</v>
      </c>
      <c r="V19" s="39">
        <v>233</v>
      </c>
      <c r="W19" s="39">
        <v>120</v>
      </c>
      <c r="X19" s="39">
        <v>1</v>
      </c>
      <c r="Y19" s="39">
        <v>9</v>
      </c>
      <c r="Z19" s="39">
        <v>2</v>
      </c>
      <c r="AA19" s="39">
        <v>0</v>
      </c>
      <c r="AB19" s="39">
        <v>24</v>
      </c>
      <c r="AC19" s="39">
        <v>0</v>
      </c>
      <c r="AD19" s="39">
        <v>0</v>
      </c>
      <c r="AE19" s="39">
        <v>0</v>
      </c>
      <c r="AF19" s="39">
        <v>0</v>
      </c>
      <c r="AG19" s="39">
        <v>55</v>
      </c>
      <c r="AH19" s="39">
        <v>5</v>
      </c>
      <c r="AI19" s="39">
        <v>17</v>
      </c>
      <c r="AJ19" s="39">
        <v>1018</v>
      </c>
      <c r="AK19" s="61">
        <v>644</v>
      </c>
      <c r="AL19" s="50">
        <v>0</v>
      </c>
      <c r="AM19" s="50">
        <v>374</v>
      </c>
      <c r="AN19" s="51">
        <v>0</v>
      </c>
    </row>
    <row r="20" spans="1:40" ht="12">
      <c r="A20" s="23" t="s">
        <v>8</v>
      </c>
      <c r="B20" s="38">
        <v>44</v>
      </c>
      <c r="C20" s="39">
        <v>35</v>
      </c>
      <c r="D20" s="39">
        <v>6</v>
      </c>
      <c r="E20" s="39">
        <v>5</v>
      </c>
      <c r="F20" s="76">
        <v>24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9</v>
      </c>
      <c r="R20" s="39">
        <v>2</v>
      </c>
      <c r="S20" s="39">
        <v>3</v>
      </c>
      <c r="T20" s="39">
        <v>1</v>
      </c>
      <c r="U20" s="39">
        <v>3</v>
      </c>
      <c r="V20" s="39">
        <v>100</v>
      </c>
      <c r="W20" s="39">
        <v>56</v>
      </c>
      <c r="X20" s="39">
        <v>0</v>
      </c>
      <c r="Y20" s="39">
        <v>1</v>
      </c>
      <c r="Z20" s="39">
        <v>1</v>
      </c>
      <c r="AA20" s="39">
        <v>0</v>
      </c>
      <c r="AB20" s="39">
        <v>4</v>
      </c>
      <c r="AC20" s="39">
        <v>0</v>
      </c>
      <c r="AD20" s="39">
        <v>0</v>
      </c>
      <c r="AE20" s="39">
        <v>0</v>
      </c>
      <c r="AF20" s="39">
        <v>0</v>
      </c>
      <c r="AG20" s="39">
        <v>37</v>
      </c>
      <c r="AH20" s="39">
        <v>0</v>
      </c>
      <c r="AI20" s="39">
        <v>1</v>
      </c>
      <c r="AJ20" s="39">
        <v>471</v>
      </c>
      <c r="AK20" s="61">
        <v>344</v>
      </c>
      <c r="AL20" s="39">
        <v>0</v>
      </c>
      <c r="AM20" s="39">
        <v>127</v>
      </c>
      <c r="AN20" s="40">
        <v>0</v>
      </c>
    </row>
    <row r="21" spans="1:40" ht="12">
      <c r="A21" s="23" t="s">
        <v>9</v>
      </c>
      <c r="B21" s="38">
        <v>36</v>
      </c>
      <c r="C21" s="39">
        <v>17</v>
      </c>
      <c r="D21" s="39">
        <v>0</v>
      </c>
      <c r="E21" s="39">
        <v>0</v>
      </c>
      <c r="F21" s="76">
        <v>15</v>
      </c>
      <c r="G21" s="39">
        <v>0</v>
      </c>
      <c r="H21" s="39">
        <v>0</v>
      </c>
      <c r="I21" s="39">
        <v>2</v>
      </c>
      <c r="J21" s="39">
        <v>1</v>
      </c>
      <c r="K21" s="39">
        <v>0</v>
      </c>
      <c r="L21" s="39">
        <v>0</v>
      </c>
      <c r="M21" s="39">
        <v>1</v>
      </c>
      <c r="N21" s="39">
        <v>0</v>
      </c>
      <c r="O21" s="39">
        <v>0</v>
      </c>
      <c r="P21" s="39">
        <v>0</v>
      </c>
      <c r="Q21" s="39">
        <v>18</v>
      </c>
      <c r="R21" s="39">
        <v>11</v>
      </c>
      <c r="S21" s="39">
        <v>0</v>
      </c>
      <c r="T21" s="39">
        <v>4</v>
      </c>
      <c r="U21" s="39">
        <v>3</v>
      </c>
      <c r="V21" s="39">
        <v>67</v>
      </c>
      <c r="W21" s="39">
        <v>28</v>
      </c>
      <c r="X21" s="39">
        <v>11</v>
      </c>
      <c r="Y21" s="39">
        <v>0</v>
      </c>
      <c r="Z21" s="39">
        <v>3</v>
      </c>
      <c r="AA21" s="39">
        <v>0</v>
      </c>
      <c r="AB21" s="39">
        <v>4</v>
      </c>
      <c r="AC21" s="39">
        <v>0</v>
      </c>
      <c r="AD21" s="39">
        <v>0</v>
      </c>
      <c r="AE21" s="39">
        <v>0</v>
      </c>
      <c r="AF21" s="39">
        <v>0</v>
      </c>
      <c r="AG21" s="39">
        <v>21</v>
      </c>
      <c r="AH21" s="39">
        <v>0</v>
      </c>
      <c r="AI21" s="39">
        <v>0</v>
      </c>
      <c r="AJ21" s="39">
        <v>324</v>
      </c>
      <c r="AK21" s="61">
        <v>176</v>
      </c>
      <c r="AL21" s="50">
        <v>0</v>
      </c>
      <c r="AM21" s="50">
        <v>148</v>
      </c>
      <c r="AN21" s="51">
        <v>0</v>
      </c>
    </row>
    <row r="22" spans="1:40" ht="12">
      <c r="A22" s="23" t="s">
        <v>10</v>
      </c>
      <c r="B22" s="38">
        <v>82</v>
      </c>
      <c r="C22" s="39">
        <v>47</v>
      </c>
      <c r="D22" s="39">
        <v>0</v>
      </c>
      <c r="E22" s="39">
        <v>6</v>
      </c>
      <c r="F22" s="76">
        <v>39</v>
      </c>
      <c r="G22" s="39">
        <v>2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35</v>
      </c>
      <c r="R22" s="39">
        <v>11</v>
      </c>
      <c r="S22" s="39">
        <v>6</v>
      </c>
      <c r="T22" s="39">
        <v>2</v>
      </c>
      <c r="U22" s="39">
        <v>16</v>
      </c>
      <c r="V22" s="39">
        <v>218</v>
      </c>
      <c r="W22" s="39">
        <v>93</v>
      </c>
      <c r="X22" s="39">
        <v>13</v>
      </c>
      <c r="Y22" s="39">
        <v>8</v>
      </c>
      <c r="Z22" s="39">
        <v>2</v>
      </c>
      <c r="AA22" s="39">
        <v>0</v>
      </c>
      <c r="AB22" s="39">
        <v>16</v>
      </c>
      <c r="AC22" s="39">
        <v>0</v>
      </c>
      <c r="AD22" s="39">
        <v>0</v>
      </c>
      <c r="AE22" s="39">
        <v>0</v>
      </c>
      <c r="AF22" s="39">
        <v>0</v>
      </c>
      <c r="AG22" s="39">
        <v>70</v>
      </c>
      <c r="AH22" s="39">
        <v>2</v>
      </c>
      <c r="AI22" s="39">
        <v>14</v>
      </c>
      <c r="AJ22" s="39">
        <v>1002</v>
      </c>
      <c r="AK22" s="61">
        <v>632</v>
      </c>
      <c r="AL22" s="50">
        <v>0</v>
      </c>
      <c r="AM22" s="50">
        <v>370</v>
      </c>
      <c r="AN22" s="51">
        <v>0</v>
      </c>
    </row>
    <row r="23" spans="1:40" ht="12">
      <c r="A23" s="23" t="s">
        <v>11</v>
      </c>
      <c r="B23" s="38">
        <v>51</v>
      </c>
      <c r="C23" s="39">
        <v>25</v>
      </c>
      <c r="D23" s="39">
        <v>0</v>
      </c>
      <c r="E23" s="39">
        <v>5</v>
      </c>
      <c r="F23" s="76">
        <v>14</v>
      </c>
      <c r="G23" s="39">
        <v>0</v>
      </c>
      <c r="H23" s="39">
        <v>0</v>
      </c>
      <c r="I23" s="39">
        <v>6</v>
      </c>
      <c r="J23" s="39">
        <v>3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0</v>
      </c>
      <c r="Q23" s="39">
        <v>23</v>
      </c>
      <c r="R23" s="39">
        <v>4</v>
      </c>
      <c r="S23" s="39">
        <v>3</v>
      </c>
      <c r="T23" s="39">
        <v>4</v>
      </c>
      <c r="U23" s="39">
        <v>12</v>
      </c>
      <c r="V23" s="39">
        <v>153</v>
      </c>
      <c r="W23" s="39">
        <v>69</v>
      </c>
      <c r="X23" s="39">
        <v>4</v>
      </c>
      <c r="Y23" s="39">
        <v>9</v>
      </c>
      <c r="Z23" s="39">
        <v>3</v>
      </c>
      <c r="AA23" s="39">
        <v>0</v>
      </c>
      <c r="AB23" s="39">
        <v>14</v>
      </c>
      <c r="AC23" s="39">
        <v>0</v>
      </c>
      <c r="AD23" s="39">
        <v>0</v>
      </c>
      <c r="AE23" s="39">
        <v>0</v>
      </c>
      <c r="AF23" s="39">
        <v>0</v>
      </c>
      <c r="AG23" s="39">
        <v>41</v>
      </c>
      <c r="AH23" s="39">
        <v>1</v>
      </c>
      <c r="AI23" s="39">
        <v>12</v>
      </c>
      <c r="AJ23" s="39">
        <v>677</v>
      </c>
      <c r="AK23" s="61">
        <v>370</v>
      </c>
      <c r="AL23" s="39">
        <v>0</v>
      </c>
      <c r="AM23" s="39">
        <v>307</v>
      </c>
      <c r="AN23" s="40">
        <v>0</v>
      </c>
    </row>
    <row r="24" spans="1:40" ht="12">
      <c r="A24" s="23" t="s">
        <v>12</v>
      </c>
      <c r="B24" s="38">
        <v>40</v>
      </c>
      <c r="C24" s="39">
        <v>17</v>
      </c>
      <c r="D24" s="39">
        <v>0</v>
      </c>
      <c r="E24" s="39">
        <v>1</v>
      </c>
      <c r="F24" s="76">
        <v>13</v>
      </c>
      <c r="G24" s="39">
        <v>1</v>
      </c>
      <c r="H24" s="39">
        <v>0</v>
      </c>
      <c r="I24" s="39">
        <v>2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0</v>
      </c>
      <c r="Q24" s="39">
        <v>22</v>
      </c>
      <c r="R24" s="39">
        <v>9</v>
      </c>
      <c r="S24" s="39">
        <v>2</v>
      </c>
      <c r="T24" s="39">
        <v>1</v>
      </c>
      <c r="U24" s="39">
        <v>10</v>
      </c>
      <c r="V24" s="39">
        <v>90</v>
      </c>
      <c r="W24" s="39">
        <v>53</v>
      </c>
      <c r="X24" s="39">
        <v>0</v>
      </c>
      <c r="Y24" s="39">
        <v>1</v>
      </c>
      <c r="Z24" s="39">
        <v>0</v>
      </c>
      <c r="AA24" s="39">
        <v>0</v>
      </c>
      <c r="AB24" s="39">
        <v>5</v>
      </c>
      <c r="AC24" s="39">
        <v>0</v>
      </c>
      <c r="AD24" s="39">
        <v>0</v>
      </c>
      <c r="AE24" s="39">
        <v>0</v>
      </c>
      <c r="AF24" s="39">
        <v>0</v>
      </c>
      <c r="AG24" s="39">
        <v>28</v>
      </c>
      <c r="AH24" s="39">
        <v>0</v>
      </c>
      <c r="AI24" s="39">
        <v>3</v>
      </c>
      <c r="AJ24" s="39">
        <v>446</v>
      </c>
      <c r="AK24" s="61">
        <v>279</v>
      </c>
      <c r="AL24" s="50">
        <v>0</v>
      </c>
      <c r="AM24" s="50">
        <v>167</v>
      </c>
      <c r="AN24" s="51">
        <v>0</v>
      </c>
    </row>
    <row r="25" spans="1:40" ht="12">
      <c r="A25" s="23" t="s">
        <v>13</v>
      </c>
      <c r="B25" s="38">
        <v>98</v>
      </c>
      <c r="C25" s="39">
        <v>68</v>
      </c>
      <c r="D25" s="39">
        <v>1</v>
      </c>
      <c r="E25" s="39">
        <v>9</v>
      </c>
      <c r="F25" s="76">
        <v>55</v>
      </c>
      <c r="G25" s="39">
        <v>0</v>
      </c>
      <c r="H25" s="39">
        <v>1</v>
      </c>
      <c r="I25" s="39">
        <v>2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30</v>
      </c>
      <c r="R25" s="39">
        <v>15</v>
      </c>
      <c r="S25" s="39">
        <v>6</v>
      </c>
      <c r="T25" s="39">
        <v>3</v>
      </c>
      <c r="U25" s="39">
        <v>6</v>
      </c>
      <c r="V25" s="39">
        <v>264</v>
      </c>
      <c r="W25" s="39">
        <v>97</v>
      </c>
      <c r="X25" s="39">
        <v>34</v>
      </c>
      <c r="Y25" s="39">
        <v>13</v>
      </c>
      <c r="Z25" s="39">
        <v>1</v>
      </c>
      <c r="AA25" s="39">
        <v>0</v>
      </c>
      <c r="AB25" s="39">
        <v>34</v>
      </c>
      <c r="AC25" s="39">
        <v>0</v>
      </c>
      <c r="AD25" s="39">
        <v>0</v>
      </c>
      <c r="AE25" s="39">
        <v>0</v>
      </c>
      <c r="AF25" s="39">
        <v>0</v>
      </c>
      <c r="AG25" s="39">
        <v>71</v>
      </c>
      <c r="AH25" s="39">
        <v>4</v>
      </c>
      <c r="AI25" s="39">
        <v>10</v>
      </c>
      <c r="AJ25" s="39">
        <v>1199</v>
      </c>
      <c r="AK25" s="61">
        <v>903</v>
      </c>
      <c r="AL25" s="39">
        <v>0</v>
      </c>
      <c r="AM25" s="39">
        <v>296</v>
      </c>
      <c r="AN25" s="40">
        <v>0</v>
      </c>
    </row>
    <row r="26" spans="1:40" ht="12">
      <c r="A26" s="23" t="s">
        <v>14</v>
      </c>
      <c r="B26" s="38">
        <v>62</v>
      </c>
      <c r="C26" s="39">
        <v>35</v>
      </c>
      <c r="D26" s="39">
        <v>1</v>
      </c>
      <c r="E26" s="39">
        <v>6</v>
      </c>
      <c r="F26" s="76">
        <v>24</v>
      </c>
      <c r="G26" s="39">
        <v>2</v>
      </c>
      <c r="H26" s="39">
        <v>0</v>
      </c>
      <c r="I26" s="39">
        <v>2</v>
      </c>
      <c r="J26" s="39">
        <v>1</v>
      </c>
      <c r="K26" s="39">
        <v>0</v>
      </c>
      <c r="L26" s="39">
        <v>0</v>
      </c>
      <c r="M26" s="39">
        <v>0</v>
      </c>
      <c r="N26" s="39">
        <v>0</v>
      </c>
      <c r="O26" s="39">
        <v>1</v>
      </c>
      <c r="P26" s="39">
        <v>0</v>
      </c>
      <c r="Q26" s="39">
        <v>26</v>
      </c>
      <c r="R26" s="39">
        <v>6</v>
      </c>
      <c r="S26" s="39">
        <v>8</v>
      </c>
      <c r="T26" s="39">
        <v>1</v>
      </c>
      <c r="U26" s="39">
        <v>11</v>
      </c>
      <c r="V26" s="39">
        <v>152</v>
      </c>
      <c r="W26" s="39">
        <v>76</v>
      </c>
      <c r="X26" s="39">
        <v>9</v>
      </c>
      <c r="Y26" s="39">
        <v>5</v>
      </c>
      <c r="Z26" s="39">
        <v>0</v>
      </c>
      <c r="AA26" s="39">
        <v>0</v>
      </c>
      <c r="AB26" s="39">
        <v>9</v>
      </c>
      <c r="AC26" s="39">
        <v>0</v>
      </c>
      <c r="AD26" s="39">
        <v>0</v>
      </c>
      <c r="AE26" s="39">
        <v>0</v>
      </c>
      <c r="AF26" s="39">
        <v>0</v>
      </c>
      <c r="AG26" s="39">
        <v>42</v>
      </c>
      <c r="AH26" s="39">
        <v>3</v>
      </c>
      <c r="AI26" s="39">
        <v>8</v>
      </c>
      <c r="AJ26" s="39">
        <v>666</v>
      </c>
      <c r="AK26" s="61">
        <v>450</v>
      </c>
      <c r="AL26" s="50">
        <v>0</v>
      </c>
      <c r="AM26" s="50">
        <v>216</v>
      </c>
      <c r="AN26" s="51">
        <v>0</v>
      </c>
    </row>
    <row r="27" spans="1:40" ht="12">
      <c r="A27" s="23" t="s">
        <v>15</v>
      </c>
      <c r="B27" s="38">
        <v>113</v>
      </c>
      <c r="C27" s="39">
        <v>58</v>
      </c>
      <c r="D27" s="39">
        <v>1</v>
      </c>
      <c r="E27" s="39">
        <v>8</v>
      </c>
      <c r="F27" s="76">
        <v>39</v>
      </c>
      <c r="G27" s="39">
        <v>1</v>
      </c>
      <c r="H27" s="39">
        <v>0</v>
      </c>
      <c r="I27" s="39">
        <v>9</v>
      </c>
      <c r="J27" s="39">
        <v>3</v>
      </c>
      <c r="K27" s="39">
        <v>0</v>
      </c>
      <c r="L27" s="39">
        <v>0</v>
      </c>
      <c r="M27" s="39">
        <v>0</v>
      </c>
      <c r="N27" s="39">
        <v>0</v>
      </c>
      <c r="O27" s="39">
        <v>3</v>
      </c>
      <c r="P27" s="39">
        <v>9</v>
      </c>
      <c r="Q27" s="39">
        <v>43</v>
      </c>
      <c r="R27" s="39">
        <v>10</v>
      </c>
      <c r="S27" s="39">
        <v>10</v>
      </c>
      <c r="T27" s="39">
        <v>1</v>
      </c>
      <c r="U27" s="39">
        <v>22</v>
      </c>
      <c r="V27" s="39">
        <v>411</v>
      </c>
      <c r="W27" s="39">
        <v>202</v>
      </c>
      <c r="X27" s="39">
        <v>11</v>
      </c>
      <c r="Y27" s="39">
        <v>12</v>
      </c>
      <c r="Z27" s="39">
        <v>4</v>
      </c>
      <c r="AA27" s="39">
        <v>0</v>
      </c>
      <c r="AB27" s="39">
        <v>44</v>
      </c>
      <c r="AC27" s="39">
        <v>0</v>
      </c>
      <c r="AD27" s="39">
        <v>1</v>
      </c>
      <c r="AE27" s="39">
        <v>0</v>
      </c>
      <c r="AF27" s="39">
        <v>1</v>
      </c>
      <c r="AG27" s="39">
        <v>91</v>
      </c>
      <c r="AH27" s="39">
        <v>14</v>
      </c>
      <c r="AI27" s="39">
        <v>31</v>
      </c>
      <c r="AJ27" s="39">
        <v>1801</v>
      </c>
      <c r="AK27" s="61">
        <v>873</v>
      </c>
      <c r="AL27" s="50">
        <v>0</v>
      </c>
      <c r="AM27" s="50">
        <v>928</v>
      </c>
      <c r="AN27" s="51">
        <v>0</v>
      </c>
    </row>
    <row r="28" spans="1:40" ht="12">
      <c r="A28" s="23" t="s">
        <v>16</v>
      </c>
      <c r="B28" s="38">
        <v>41</v>
      </c>
      <c r="C28" s="39">
        <v>23</v>
      </c>
      <c r="D28" s="39">
        <v>0</v>
      </c>
      <c r="E28" s="39">
        <v>7</v>
      </c>
      <c r="F28" s="76">
        <v>15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18</v>
      </c>
      <c r="R28" s="39">
        <v>8</v>
      </c>
      <c r="S28" s="39">
        <v>6</v>
      </c>
      <c r="T28" s="39">
        <v>0</v>
      </c>
      <c r="U28" s="39">
        <v>4</v>
      </c>
      <c r="V28" s="39">
        <v>94</v>
      </c>
      <c r="W28" s="39">
        <v>39</v>
      </c>
      <c r="X28" s="39">
        <v>14</v>
      </c>
      <c r="Y28" s="39">
        <v>4</v>
      </c>
      <c r="Z28" s="39">
        <v>0</v>
      </c>
      <c r="AA28" s="39">
        <v>0</v>
      </c>
      <c r="AB28" s="39">
        <v>7</v>
      </c>
      <c r="AC28" s="39">
        <v>0</v>
      </c>
      <c r="AD28" s="39">
        <v>0</v>
      </c>
      <c r="AE28" s="39">
        <v>0</v>
      </c>
      <c r="AF28" s="39">
        <v>0</v>
      </c>
      <c r="AG28" s="39">
        <v>27</v>
      </c>
      <c r="AH28" s="39">
        <v>2</v>
      </c>
      <c r="AI28" s="39">
        <v>1</v>
      </c>
      <c r="AJ28" s="39">
        <v>423</v>
      </c>
      <c r="AK28" s="61">
        <v>265</v>
      </c>
      <c r="AL28" s="39">
        <v>0</v>
      </c>
      <c r="AM28" s="39">
        <v>158</v>
      </c>
      <c r="AN28" s="40">
        <v>0</v>
      </c>
    </row>
    <row r="29" spans="1:40" ht="12">
      <c r="A29" s="23" t="s">
        <v>17</v>
      </c>
      <c r="B29" s="38">
        <v>106</v>
      </c>
      <c r="C29" s="39">
        <v>68</v>
      </c>
      <c r="D29" s="39">
        <v>0</v>
      </c>
      <c r="E29" s="39">
        <v>12</v>
      </c>
      <c r="F29" s="76">
        <v>51</v>
      </c>
      <c r="G29" s="39">
        <v>1</v>
      </c>
      <c r="H29" s="39">
        <v>0</v>
      </c>
      <c r="I29" s="39">
        <v>4</v>
      </c>
      <c r="J29" s="39">
        <v>2</v>
      </c>
      <c r="K29" s="39">
        <v>0</v>
      </c>
      <c r="L29" s="39">
        <v>0</v>
      </c>
      <c r="M29" s="39">
        <v>1</v>
      </c>
      <c r="N29" s="39">
        <v>0</v>
      </c>
      <c r="O29" s="39">
        <v>1</v>
      </c>
      <c r="P29" s="39">
        <v>0</v>
      </c>
      <c r="Q29" s="39">
        <v>36</v>
      </c>
      <c r="R29" s="39">
        <v>13</v>
      </c>
      <c r="S29" s="39">
        <v>6</v>
      </c>
      <c r="T29" s="39">
        <v>2</v>
      </c>
      <c r="U29" s="39">
        <v>15</v>
      </c>
      <c r="V29" s="39">
        <v>253</v>
      </c>
      <c r="W29" s="39">
        <v>123</v>
      </c>
      <c r="X29" s="39">
        <v>4</v>
      </c>
      <c r="Y29" s="39">
        <v>12</v>
      </c>
      <c r="Z29" s="39">
        <v>2</v>
      </c>
      <c r="AA29" s="39">
        <v>0</v>
      </c>
      <c r="AB29" s="39">
        <v>20</v>
      </c>
      <c r="AC29" s="39">
        <v>0</v>
      </c>
      <c r="AD29" s="39">
        <v>0</v>
      </c>
      <c r="AE29" s="39">
        <v>0</v>
      </c>
      <c r="AF29" s="39">
        <v>0</v>
      </c>
      <c r="AG29" s="39">
        <v>76</v>
      </c>
      <c r="AH29" s="39">
        <v>1</v>
      </c>
      <c r="AI29" s="39">
        <v>15</v>
      </c>
      <c r="AJ29" s="39">
        <v>1164</v>
      </c>
      <c r="AK29" s="61">
        <v>785</v>
      </c>
      <c r="AL29" s="50">
        <v>0</v>
      </c>
      <c r="AM29" s="50">
        <v>379</v>
      </c>
      <c r="AN29" s="51">
        <v>0</v>
      </c>
    </row>
    <row r="30" spans="1:40" ht="12">
      <c r="A30" s="23" t="s">
        <v>18</v>
      </c>
      <c r="B30" s="38">
        <v>161</v>
      </c>
      <c r="C30" s="39">
        <v>122</v>
      </c>
      <c r="D30" s="39">
        <v>5</v>
      </c>
      <c r="E30" s="39">
        <v>30</v>
      </c>
      <c r="F30" s="76">
        <v>79</v>
      </c>
      <c r="G30" s="39">
        <v>1</v>
      </c>
      <c r="H30" s="39">
        <v>0</v>
      </c>
      <c r="I30" s="39">
        <v>7</v>
      </c>
      <c r="J30" s="39">
        <v>8</v>
      </c>
      <c r="K30" s="39">
        <v>0</v>
      </c>
      <c r="L30" s="39">
        <v>0</v>
      </c>
      <c r="M30" s="39">
        <v>4</v>
      </c>
      <c r="N30" s="39">
        <v>0</v>
      </c>
      <c r="O30" s="39">
        <v>4</v>
      </c>
      <c r="P30" s="39">
        <v>0</v>
      </c>
      <c r="Q30" s="39">
        <v>31</v>
      </c>
      <c r="R30" s="39">
        <v>13</v>
      </c>
      <c r="S30" s="39">
        <v>5</v>
      </c>
      <c r="T30" s="39">
        <v>0</v>
      </c>
      <c r="U30" s="39">
        <v>13</v>
      </c>
      <c r="V30" s="39">
        <v>387</v>
      </c>
      <c r="W30" s="39">
        <v>189</v>
      </c>
      <c r="X30" s="39">
        <v>27</v>
      </c>
      <c r="Y30" s="39">
        <v>11</v>
      </c>
      <c r="Z30" s="39">
        <v>5</v>
      </c>
      <c r="AA30" s="39">
        <v>0</v>
      </c>
      <c r="AB30" s="39">
        <v>30</v>
      </c>
      <c r="AC30" s="39">
        <v>0</v>
      </c>
      <c r="AD30" s="39">
        <v>1</v>
      </c>
      <c r="AE30" s="39">
        <v>0</v>
      </c>
      <c r="AF30" s="39">
        <v>0</v>
      </c>
      <c r="AG30" s="39">
        <v>116</v>
      </c>
      <c r="AH30" s="39">
        <v>1</v>
      </c>
      <c r="AI30" s="39">
        <v>7</v>
      </c>
      <c r="AJ30" s="39">
        <v>1746</v>
      </c>
      <c r="AK30" s="61">
        <v>1030</v>
      </c>
      <c r="AL30" s="39">
        <v>0</v>
      </c>
      <c r="AM30" s="39">
        <v>716</v>
      </c>
      <c r="AN30" s="40">
        <v>0</v>
      </c>
    </row>
    <row r="31" spans="1:40" ht="12">
      <c r="A31" s="23" t="s">
        <v>19</v>
      </c>
      <c r="B31" s="38">
        <v>100</v>
      </c>
      <c r="C31" s="39">
        <v>74</v>
      </c>
      <c r="D31" s="39">
        <v>8</v>
      </c>
      <c r="E31" s="39">
        <v>6</v>
      </c>
      <c r="F31" s="76">
        <v>59</v>
      </c>
      <c r="G31" s="39">
        <v>0</v>
      </c>
      <c r="H31" s="39">
        <v>0</v>
      </c>
      <c r="I31" s="39">
        <v>1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1</v>
      </c>
      <c r="P31" s="39">
        <v>0</v>
      </c>
      <c r="Q31" s="39">
        <v>25</v>
      </c>
      <c r="R31" s="39">
        <v>9</v>
      </c>
      <c r="S31" s="39">
        <v>5</v>
      </c>
      <c r="T31" s="39">
        <v>5</v>
      </c>
      <c r="U31" s="39">
        <v>6</v>
      </c>
      <c r="V31" s="39">
        <v>218</v>
      </c>
      <c r="W31" s="39">
        <v>115</v>
      </c>
      <c r="X31" s="39">
        <v>0</v>
      </c>
      <c r="Y31" s="39">
        <v>4</v>
      </c>
      <c r="Z31" s="39">
        <v>1</v>
      </c>
      <c r="AA31" s="39">
        <v>0</v>
      </c>
      <c r="AB31" s="39">
        <v>20</v>
      </c>
      <c r="AC31" s="39">
        <v>0</v>
      </c>
      <c r="AD31" s="39">
        <v>0</v>
      </c>
      <c r="AE31" s="39">
        <v>0</v>
      </c>
      <c r="AF31" s="39">
        <v>0</v>
      </c>
      <c r="AG31" s="39">
        <v>71</v>
      </c>
      <c r="AH31" s="39">
        <v>1</v>
      </c>
      <c r="AI31" s="39">
        <v>6</v>
      </c>
      <c r="AJ31" s="39">
        <v>960</v>
      </c>
      <c r="AK31" s="61">
        <v>614</v>
      </c>
      <c r="AL31" s="50">
        <v>0</v>
      </c>
      <c r="AM31" s="50">
        <v>346</v>
      </c>
      <c r="AN31" s="51">
        <v>0</v>
      </c>
    </row>
    <row r="32" spans="1:40" ht="12">
      <c r="A32" s="23" t="s">
        <v>20</v>
      </c>
      <c r="B32" s="38">
        <v>95</v>
      </c>
      <c r="C32" s="39">
        <v>62</v>
      </c>
      <c r="D32" s="39">
        <v>2</v>
      </c>
      <c r="E32" s="39">
        <v>9</v>
      </c>
      <c r="F32" s="76">
        <v>43</v>
      </c>
      <c r="G32" s="39">
        <v>2</v>
      </c>
      <c r="H32" s="39">
        <v>0</v>
      </c>
      <c r="I32" s="39">
        <v>6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33</v>
      </c>
      <c r="R32" s="39">
        <v>15</v>
      </c>
      <c r="S32" s="39">
        <v>3</v>
      </c>
      <c r="T32" s="39">
        <v>10</v>
      </c>
      <c r="U32" s="39">
        <v>5</v>
      </c>
      <c r="V32" s="39">
        <v>199</v>
      </c>
      <c r="W32" s="39">
        <v>114</v>
      </c>
      <c r="X32" s="39">
        <v>0</v>
      </c>
      <c r="Y32" s="39">
        <v>1</v>
      </c>
      <c r="Z32" s="39">
        <v>1</v>
      </c>
      <c r="AA32" s="39">
        <v>0</v>
      </c>
      <c r="AB32" s="39">
        <v>15</v>
      </c>
      <c r="AC32" s="39">
        <v>0</v>
      </c>
      <c r="AD32" s="39">
        <v>0</v>
      </c>
      <c r="AE32" s="39">
        <v>0</v>
      </c>
      <c r="AF32" s="39">
        <v>0</v>
      </c>
      <c r="AG32" s="39">
        <v>62</v>
      </c>
      <c r="AH32" s="39">
        <v>1</v>
      </c>
      <c r="AI32" s="39">
        <v>5</v>
      </c>
      <c r="AJ32" s="39">
        <v>885</v>
      </c>
      <c r="AK32" s="61">
        <v>662</v>
      </c>
      <c r="AL32" s="50">
        <v>0</v>
      </c>
      <c r="AM32" s="50">
        <v>223</v>
      </c>
      <c r="AN32" s="51">
        <v>0</v>
      </c>
    </row>
    <row r="33" spans="1:40" ht="12">
      <c r="A33" s="23" t="s">
        <v>21</v>
      </c>
      <c r="B33" s="38">
        <v>200</v>
      </c>
      <c r="C33" s="39">
        <v>131</v>
      </c>
      <c r="D33" s="39">
        <v>5</v>
      </c>
      <c r="E33" s="39">
        <v>24</v>
      </c>
      <c r="F33" s="76">
        <v>94</v>
      </c>
      <c r="G33" s="39">
        <v>0</v>
      </c>
      <c r="H33" s="39">
        <v>0</v>
      </c>
      <c r="I33" s="39">
        <v>8</v>
      </c>
      <c r="J33" s="39">
        <v>8</v>
      </c>
      <c r="K33" s="39">
        <v>0</v>
      </c>
      <c r="L33" s="39">
        <v>0</v>
      </c>
      <c r="M33" s="39">
        <v>3</v>
      </c>
      <c r="N33" s="39">
        <v>0</v>
      </c>
      <c r="O33" s="39">
        <v>5</v>
      </c>
      <c r="P33" s="39">
        <v>2</v>
      </c>
      <c r="Q33" s="39">
        <v>59</v>
      </c>
      <c r="R33" s="39">
        <v>21</v>
      </c>
      <c r="S33" s="39">
        <v>8</v>
      </c>
      <c r="T33" s="39">
        <v>1</v>
      </c>
      <c r="U33" s="39">
        <v>29</v>
      </c>
      <c r="V33" s="39">
        <v>583</v>
      </c>
      <c r="W33" s="39">
        <v>323</v>
      </c>
      <c r="X33" s="39">
        <v>0</v>
      </c>
      <c r="Y33" s="39">
        <v>40</v>
      </c>
      <c r="Z33" s="39">
        <v>19</v>
      </c>
      <c r="AA33" s="39">
        <v>0</v>
      </c>
      <c r="AB33" s="39">
        <v>51</v>
      </c>
      <c r="AC33" s="39">
        <v>0</v>
      </c>
      <c r="AD33" s="39">
        <v>0</v>
      </c>
      <c r="AE33" s="39">
        <v>0</v>
      </c>
      <c r="AF33" s="39">
        <v>0</v>
      </c>
      <c r="AG33" s="39">
        <v>115</v>
      </c>
      <c r="AH33" s="39">
        <v>8</v>
      </c>
      <c r="AI33" s="39">
        <v>27</v>
      </c>
      <c r="AJ33" s="39">
        <v>2589</v>
      </c>
      <c r="AK33" s="61">
        <v>1500</v>
      </c>
      <c r="AL33" s="39">
        <v>0</v>
      </c>
      <c r="AM33" s="39">
        <v>1089</v>
      </c>
      <c r="AN33" s="40">
        <v>0</v>
      </c>
    </row>
    <row r="34" spans="1:40" ht="12">
      <c r="A34" s="23" t="s">
        <v>22</v>
      </c>
      <c r="B34" s="38">
        <v>51</v>
      </c>
      <c r="C34" s="39">
        <v>41</v>
      </c>
      <c r="D34" s="39">
        <v>4</v>
      </c>
      <c r="E34" s="39">
        <v>3</v>
      </c>
      <c r="F34" s="76">
        <v>34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9</v>
      </c>
      <c r="R34" s="39">
        <v>1</v>
      </c>
      <c r="S34" s="39">
        <v>2</v>
      </c>
      <c r="T34" s="39">
        <v>0</v>
      </c>
      <c r="U34" s="39">
        <v>6</v>
      </c>
      <c r="V34" s="39">
        <v>147</v>
      </c>
      <c r="W34" s="39">
        <v>84</v>
      </c>
      <c r="X34" s="39">
        <v>0</v>
      </c>
      <c r="Y34" s="39">
        <v>1</v>
      </c>
      <c r="Z34" s="39">
        <v>2</v>
      </c>
      <c r="AA34" s="39">
        <v>0</v>
      </c>
      <c r="AB34" s="39">
        <v>12</v>
      </c>
      <c r="AC34" s="39">
        <v>0</v>
      </c>
      <c r="AD34" s="39">
        <v>0</v>
      </c>
      <c r="AE34" s="39">
        <v>0</v>
      </c>
      <c r="AF34" s="39">
        <v>0</v>
      </c>
      <c r="AG34" s="39">
        <v>46</v>
      </c>
      <c r="AH34" s="39">
        <v>0</v>
      </c>
      <c r="AI34" s="39">
        <v>2</v>
      </c>
      <c r="AJ34" s="39">
        <v>643</v>
      </c>
      <c r="AK34" s="61">
        <v>457</v>
      </c>
      <c r="AL34" s="50">
        <v>0</v>
      </c>
      <c r="AM34" s="50">
        <v>186</v>
      </c>
      <c r="AN34" s="51">
        <v>0</v>
      </c>
    </row>
    <row r="35" spans="1:40" ht="12">
      <c r="A35" s="23" t="s">
        <v>23</v>
      </c>
      <c r="B35" s="38">
        <v>68</v>
      </c>
      <c r="C35" s="39">
        <v>35</v>
      </c>
      <c r="D35" s="39">
        <v>0</v>
      </c>
      <c r="E35" s="39">
        <v>5</v>
      </c>
      <c r="F35" s="76">
        <v>27</v>
      </c>
      <c r="G35" s="39">
        <v>0</v>
      </c>
      <c r="H35" s="39">
        <v>0</v>
      </c>
      <c r="I35" s="39">
        <v>3</v>
      </c>
      <c r="J35" s="39">
        <v>6</v>
      </c>
      <c r="K35" s="39">
        <v>0</v>
      </c>
      <c r="L35" s="39">
        <v>0</v>
      </c>
      <c r="M35" s="39">
        <v>2</v>
      </c>
      <c r="N35" s="39">
        <v>0</v>
      </c>
      <c r="O35" s="39">
        <v>4</v>
      </c>
      <c r="P35" s="39">
        <v>1</v>
      </c>
      <c r="Q35" s="39">
        <v>26</v>
      </c>
      <c r="R35" s="39">
        <v>8</v>
      </c>
      <c r="S35" s="39">
        <v>6</v>
      </c>
      <c r="T35" s="39">
        <v>0</v>
      </c>
      <c r="U35" s="39">
        <v>12</v>
      </c>
      <c r="V35" s="39">
        <v>166</v>
      </c>
      <c r="W35" s="39">
        <v>92</v>
      </c>
      <c r="X35" s="39">
        <v>0</v>
      </c>
      <c r="Y35" s="39">
        <v>1</v>
      </c>
      <c r="Z35" s="39">
        <v>0</v>
      </c>
      <c r="AA35" s="39">
        <v>0</v>
      </c>
      <c r="AB35" s="39">
        <v>14</v>
      </c>
      <c r="AC35" s="39">
        <v>0</v>
      </c>
      <c r="AD35" s="39">
        <v>0</v>
      </c>
      <c r="AE35" s="39">
        <v>0</v>
      </c>
      <c r="AF35" s="39">
        <v>0</v>
      </c>
      <c r="AG35" s="39">
        <v>51</v>
      </c>
      <c r="AH35" s="39">
        <v>1</v>
      </c>
      <c r="AI35" s="39">
        <v>7</v>
      </c>
      <c r="AJ35" s="39">
        <v>758</v>
      </c>
      <c r="AK35" s="61">
        <v>455</v>
      </c>
      <c r="AL35" s="39">
        <v>0</v>
      </c>
      <c r="AM35" s="39">
        <v>303</v>
      </c>
      <c r="AN35" s="40">
        <v>0</v>
      </c>
    </row>
    <row r="36" spans="1:40" ht="12">
      <c r="A36" s="23" t="s">
        <v>24</v>
      </c>
      <c r="B36" s="38">
        <v>130</v>
      </c>
      <c r="C36" s="39">
        <v>72</v>
      </c>
      <c r="D36" s="39">
        <v>6</v>
      </c>
      <c r="E36" s="39">
        <v>17</v>
      </c>
      <c r="F36" s="76">
        <v>42</v>
      </c>
      <c r="G36" s="39">
        <v>1</v>
      </c>
      <c r="H36" s="39">
        <v>0</v>
      </c>
      <c r="I36" s="39">
        <v>6</v>
      </c>
      <c r="J36" s="39">
        <v>10</v>
      </c>
      <c r="K36" s="39">
        <v>0</v>
      </c>
      <c r="L36" s="39">
        <v>0</v>
      </c>
      <c r="M36" s="39">
        <v>6</v>
      </c>
      <c r="N36" s="39">
        <v>0</v>
      </c>
      <c r="O36" s="39">
        <v>4</v>
      </c>
      <c r="P36" s="39">
        <v>1</v>
      </c>
      <c r="Q36" s="39">
        <v>47</v>
      </c>
      <c r="R36" s="39">
        <v>24</v>
      </c>
      <c r="S36" s="39">
        <v>4</v>
      </c>
      <c r="T36" s="39">
        <v>2</v>
      </c>
      <c r="U36" s="39">
        <v>17</v>
      </c>
      <c r="V36" s="39">
        <v>340</v>
      </c>
      <c r="W36" s="39">
        <v>176</v>
      </c>
      <c r="X36" s="39">
        <v>0</v>
      </c>
      <c r="Y36" s="39">
        <v>11</v>
      </c>
      <c r="Z36" s="39">
        <v>4</v>
      </c>
      <c r="AA36" s="39">
        <v>0</v>
      </c>
      <c r="AB36" s="39">
        <v>42</v>
      </c>
      <c r="AC36" s="39">
        <v>0</v>
      </c>
      <c r="AD36" s="39">
        <v>0</v>
      </c>
      <c r="AE36" s="39">
        <v>0</v>
      </c>
      <c r="AF36" s="39">
        <v>0</v>
      </c>
      <c r="AG36" s="39">
        <v>93</v>
      </c>
      <c r="AH36" s="39">
        <v>1</v>
      </c>
      <c r="AI36" s="39">
        <v>13</v>
      </c>
      <c r="AJ36" s="39">
        <v>1568</v>
      </c>
      <c r="AK36" s="61">
        <v>910</v>
      </c>
      <c r="AL36" s="50">
        <v>0</v>
      </c>
      <c r="AM36" s="50">
        <v>658</v>
      </c>
      <c r="AN36" s="51">
        <v>0</v>
      </c>
    </row>
    <row r="37" spans="1:40" ht="12">
      <c r="A37" s="23" t="s">
        <v>25</v>
      </c>
      <c r="B37" s="38">
        <v>87</v>
      </c>
      <c r="C37" s="39">
        <v>44</v>
      </c>
      <c r="D37" s="39">
        <v>0</v>
      </c>
      <c r="E37" s="39">
        <v>9</v>
      </c>
      <c r="F37" s="76">
        <v>31</v>
      </c>
      <c r="G37" s="39">
        <v>0</v>
      </c>
      <c r="H37" s="39">
        <v>0</v>
      </c>
      <c r="I37" s="39">
        <v>4</v>
      </c>
      <c r="J37" s="39">
        <v>2</v>
      </c>
      <c r="K37" s="39">
        <v>0</v>
      </c>
      <c r="L37" s="39">
        <v>0</v>
      </c>
      <c r="M37" s="39">
        <v>1</v>
      </c>
      <c r="N37" s="39">
        <v>0</v>
      </c>
      <c r="O37" s="39">
        <v>1</v>
      </c>
      <c r="P37" s="39">
        <v>0</v>
      </c>
      <c r="Q37" s="39">
        <v>41</v>
      </c>
      <c r="R37" s="39">
        <v>20</v>
      </c>
      <c r="S37" s="39">
        <v>9</v>
      </c>
      <c r="T37" s="39">
        <v>1</v>
      </c>
      <c r="U37" s="39">
        <v>11</v>
      </c>
      <c r="V37" s="39">
        <v>181</v>
      </c>
      <c r="W37" s="39">
        <v>109</v>
      </c>
      <c r="X37" s="39">
        <v>0</v>
      </c>
      <c r="Y37" s="39">
        <v>3</v>
      </c>
      <c r="Z37" s="39">
        <v>1</v>
      </c>
      <c r="AA37" s="39">
        <v>0</v>
      </c>
      <c r="AB37" s="39">
        <v>11</v>
      </c>
      <c r="AC37" s="39">
        <v>0</v>
      </c>
      <c r="AD37" s="39">
        <v>0</v>
      </c>
      <c r="AE37" s="39">
        <v>0</v>
      </c>
      <c r="AF37" s="39">
        <v>0</v>
      </c>
      <c r="AG37" s="39">
        <v>51</v>
      </c>
      <c r="AH37" s="39">
        <v>0</v>
      </c>
      <c r="AI37" s="39">
        <v>6</v>
      </c>
      <c r="AJ37" s="39">
        <v>797</v>
      </c>
      <c r="AK37" s="61">
        <v>509</v>
      </c>
      <c r="AL37" s="50">
        <v>0</v>
      </c>
      <c r="AM37" s="50">
        <v>288</v>
      </c>
      <c r="AN37" s="51">
        <v>0</v>
      </c>
    </row>
    <row r="38" spans="1:40" ht="12">
      <c r="A38" s="23" t="s">
        <v>26</v>
      </c>
      <c r="B38" s="38">
        <v>69</v>
      </c>
      <c r="C38" s="39">
        <v>33</v>
      </c>
      <c r="D38" s="39">
        <v>2</v>
      </c>
      <c r="E38" s="39">
        <v>6</v>
      </c>
      <c r="F38" s="76">
        <v>19</v>
      </c>
      <c r="G38" s="39">
        <v>0</v>
      </c>
      <c r="H38" s="39">
        <v>0</v>
      </c>
      <c r="I38" s="39">
        <v>6</v>
      </c>
      <c r="J38" s="39">
        <v>10</v>
      </c>
      <c r="K38" s="39">
        <v>0</v>
      </c>
      <c r="L38" s="39">
        <v>0</v>
      </c>
      <c r="M38" s="39">
        <v>1</v>
      </c>
      <c r="N38" s="39">
        <v>0</v>
      </c>
      <c r="O38" s="39">
        <v>9</v>
      </c>
      <c r="P38" s="39">
        <v>1</v>
      </c>
      <c r="Q38" s="39">
        <v>25</v>
      </c>
      <c r="R38" s="39">
        <v>9</v>
      </c>
      <c r="S38" s="39">
        <v>9</v>
      </c>
      <c r="T38" s="39">
        <v>1</v>
      </c>
      <c r="U38" s="39">
        <v>6</v>
      </c>
      <c r="V38" s="39">
        <v>151</v>
      </c>
      <c r="W38" s="39">
        <v>71</v>
      </c>
      <c r="X38" s="39">
        <v>18</v>
      </c>
      <c r="Y38" s="39">
        <v>5</v>
      </c>
      <c r="Z38" s="39">
        <v>0</v>
      </c>
      <c r="AA38" s="39">
        <v>0</v>
      </c>
      <c r="AB38" s="39">
        <v>5</v>
      </c>
      <c r="AC38" s="39">
        <v>0</v>
      </c>
      <c r="AD38" s="39">
        <v>0</v>
      </c>
      <c r="AE38" s="39">
        <v>0</v>
      </c>
      <c r="AF38" s="39">
        <v>0</v>
      </c>
      <c r="AG38" s="39">
        <v>47</v>
      </c>
      <c r="AH38" s="39">
        <v>4</v>
      </c>
      <c r="AI38" s="39">
        <v>1</v>
      </c>
      <c r="AJ38" s="39">
        <v>660</v>
      </c>
      <c r="AK38" s="61">
        <v>367</v>
      </c>
      <c r="AL38" s="39">
        <v>0</v>
      </c>
      <c r="AM38" s="39">
        <v>293</v>
      </c>
      <c r="AN38" s="40">
        <v>0</v>
      </c>
    </row>
    <row r="39" spans="1:40" ht="12">
      <c r="A39" s="23" t="s">
        <v>27</v>
      </c>
      <c r="B39" s="38">
        <v>140</v>
      </c>
      <c r="C39" s="39">
        <v>69</v>
      </c>
      <c r="D39" s="39">
        <v>3</v>
      </c>
      <c r="E39" s="39">
        <v>12</v>
      </c>
      <c r="F39" s="76">
        <v>49</v>
      </c>
      <c r="G39" s="39">
        <v>2</v>
      </c>
      <c r="H39" s="39">
        <v>0</v>
      </c>
      <c r="I39" s="39">
        <v>3</v>
      </c>
      <c r="J39" s="39">
        <v>6</v>
      </c>
      <c r="K39" s="39">
        <v>1</v>
      </c>
      <c r="L39" s="39">
        <v>0</v>
      </c>
      <c r="M39" s="39">
        <v>1</v>
      </c>
      <c r="N39" s="39">
        <v>0</v>
      </c>
      <c r="O39" s="39">
        <v>4</v>
      </c>
      <c r="P39" s="39">
        <v>2</v>
      </c>
      <c r="Q39" s="39">
        <v>63</v>
      </c>
      <c r="R39" s="39">
        <v>34</v>
      </c>
      <c r="S39" s="39">
        <v>4</v>
      </c>
      <c r="T39" s="39">
        <v>4</v>
      </c>
      <c r="U39" s="39">
        <v>21</v>
      </c>
      <c r="V39" s="39">
        <v>302</v>
      </c>
      <c r="W39" s="39">
        <v>179</v>
      </c>
      <c r="X39" s="39">
        <v>0</v>
      </c>
      <c r="Y39" s="39">
        <v>10</v>
      </c>
      <c r="Z39" s="39">
        <v>1</v>
      </c>
      <c r="AA39" s="39">
        <v>0</v>
      </c>
      <c r="AB39" s="39">
        <v>29</v>
      </c>
      <c r="AC39" s="39">
        <v>0</v>
      </c>
      <c r="AD39" s="39">
        <v>0</v>
      </c>
      <c r="AE39" s="39">
        <v>0</v>
      </c>
      <c r="AF39" s="39">
        <v>0</v>
      </c>
      <c r="AG39" s="39">
        <v>67</v>
      </c>
      <c r="AH39" s="39">
        <v>2</v>
      </c>
      <c r="AI39" s="39">
        <v>14</v>
      </c>
      <c r="AJ39" s="39">
        <v>1321</v>
      </c>
      <c r="AK39" s="61">
        <v>772</v>
      </c>
      <c r="AL39" s="50">
        <v>0</v>
      </c>
      <c r="AM39" s="50">
        <v>549</v>
      </c>
      <c r="AN39" s="51">
        <v>0</v>
      </c>
    </row>
    <row r="40" spans="1:40" ht="12">
      <c r="A40" s="23" t="s">
        <v>28</v>
      </c>
      <c r="B40" s="38">
        <v>82</v>
      </c>
      <c r="C40" s="39">
        <v>52</v>
      </c>
      <c r="D40" s="39">
        <v>2</v>
      </c>
      <c r="E40" s="39">
        <v>10</v>
      </c>
      <c r="F40" s="76">
        <v>32</v>
      </c>
      <c r="G40" s="39">
        <v>0</v>
      </c>
      <c r="H40" s="39">
        <v>0</v>
      </c>
      <c r="I40" s="39">
        <v>8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30</v>
      </c>
      <c r="R40" s="39">
        <v>11</v>
      </c>
      <c r="S40" s="39">
        <v>5</v>
      </c>
      <c r="T40" s="39">
        <v>3</v>
      </c>
      <c r="U40" s="39">
        <v>11</v>
      </c>
      <c r="V40" s="39">
        <v>153</v>
      </c>
      <c r="W40" s="39">
        <v>69</v>
      </c>
      <c r="X40" s="39">
        <v>29</v>
      </c>
      <c r="Y40" s="39">
        <v>2</v>
      </c>
      <c r="Z40" s="39">
        <v>2</v>
      </c>
      <c r="AA40" s="39">
        <v>0</v>
      </c>
      <c r="AB40" s="39">
        <v>10</v>
      </c>
      <c r="AC40" s="39">
        <v>0</v>
      </c>
      <c r="AD40" s="39">
        <v>0</v>
      </c>
      <c r="AE40" s="39">
        <v>0</v>
      </c>
      <c r="AF40" s="39">
        <v>0</v>
      </c>
      <c r="AG40" s="39">
        <v>39</v>
      </c>
      <c r="AH40" s="39">
        <v>1</v>
      </c>
      <c r="AI40" s="39">
        <v>1</v>
      </c>
      <c r="AJ40" s="39">
        <v>722</v>
      </c>
      <c r="AK40" s="61">
        <v>423</v>
      </c>
      <c r="AL40" s="39">
        <v>0</v>
      </c>
      <c r="AM40" s="39">
        <v>299</v>
      </c>
      <c r="AN40" s="40">
        <v>0</v>
      </c>
    </row>
    <row r="41" spans="1:40" ht="12">
      <c r="A41" s="23" t="s">
        <v>29</v>
      </c>
      <c r="B41" s="38">
        <v>46</v>
      </c>
      <c r="C41" s="39">
        <v>26</v>
      </c>
      <c r="D41" s="39">
        <v>0</v>
      </c>
      <c r="E41" s="39">
        <v>7</v>
      </c>
      <c r="F41" s="76">
        <v>17</v>
      </c>
      <c r="G41" s="39">
        <v>1</v>
      </c>
      <c r="H41" s="39">
        <v>0</v>
      </c>
      <c r="I41" s="39">
        <v>1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</v>
      </c>
      <c r="Q41" s="39">
        <v>19</v>
      </c>
      <c r="R41" s="39">
        <v>5</v>
      </c>
      <c r="S41" s="39">
        <v>1</v>
      </c>
      <c r="T41" s="39">
        <v>4</v>
      </c>
      <c r="U41" s="39">
        <v>9</v>
      </c>
      <c r="V41" s="39">
        <v>129</v>
      </c>
      <c r="W41" s="39">
        <v>63</v>
      </c>
      <c r="X41" s="39">
        <v>0</v>
      </c>
      <c r="Y41" s="39">
        <v>4</v>
      </c>
      <c r="Z41" s="39">
        <v>1</v>
      </c>
      <c r="AA41" s="39">
        <v>0</v>
      </c>
      <c r="AB41" s="39">
        <v>9</v>
      </c>
      <c r="AC41" s="39">
        <v>0</v>
      </c>
      <c r="AD41" s="39">
        <v>0</v>
      </c>
      <c r="AE41" s="39">
        <v>0</v>
      </c>
      <c r="AF41" s="39">
        <v>0</v>
      </c>
      <c r="AG41" s="39">
        <v>39</v>
      </c>
      <c r="AH41" s="39">
        <v>2</v>
      </c>
      <c r="AI41" s="39">
        <v>11</v>
      </c>
      <c r="AJ41" s="39">
        <v>600</v>
      </c>
      <c r="AK41" s="61">
        <v>398</v>
      </c>
      <c r="AL41" s="50">
        <v>0</v>
      </c>
      <c r="AM41" s="50">
        <v>202</v>
      </c>
      <c r="AN41" s="51">
        <v>0</v>
      </c>
    </row>
    <row r="42" spans="1:40" ht="12">
      <c r="A42" s="23" t="s">
        <v>30</v>
      </c>
      <c r="B42" s="38">
        <v>37</v>
      </c>
      <c r="C42" s="39">
        <v>22</v>
      </c>
      <c r="D42" s="39">
        <v>2</v>
      </c>
      <c r="E42" s="39">
        <v>3</v>
      </c>
      <c r="F42" s="76">
        <v>15</v>
      </c>
      <c r="G42" s="39">
        <v>0</v>
      </c>
      <c r="H42" s="39">
        <v>0</v>
      </c>
      <c r="I42" s="39">
        <v>2</v>
      </c>
      <c r="J42" s="39">
        <v>2</v>
      </c>
      <c r="K42" s="39">
        <v>0</v>
      </c>
      <c r="L42" s="39">
        <v>0</v>
      </c>
      <c r="M42" s="39">
        <v>2</v>
      </c>
      <c r="N42" s="39">
        <v>0</v>
      </c>
      <c r="O42" s="39">
        <v>0</v>
      </c>
      <c r="P42" s="39">
        <v>0</v>
      </c>
      <c r="Q42" s="39">
        <v>13</v>
      </c>
      <c r="R42" s="39">
        <v>3</v>
      </c>
      <c r="S42" s="39">
        <v>3</v>
      </c>
      <c r="T42" s="39">
        <v>1</v>
      </c>
      <c r="U42" s="39">
        <v>6</v>
      </c>
      <c r="V42" s="39">
        <v>84</v>
      </c>
      <c r="W42" s="39">
        <v>34</v>
      </c>
      <c r="X42" s="39">
        <v>0</v>
      </c>
      <c r="Y42" s="39">
        <v>0</v>
      </c>
      <c r="Z42" s="39">
        <v>0</v>
      </c>
      <c r="AA42" s="39">
        <v>0</v>
      </c>
      <c r="AB42" s="39">
        <v>5</v>
      </c>
      <c r="AC42" s="39">
        <v>0</v>
      </c>
      <c r="AD42" s="39">
        <v>0</v>
      </c>
      <c r="AE42" s="39">
        <v>0</v>
      </c>
      <c r="AF42" s="39">
        <v>0</v>
      </c>
      <c r="AG42" s="39">
        <v>32</v>
      </c>
      <c r="AH42" s="39">
        <v>0</v>
      </c>
      <c r="AI42" s="39">
        <v>13</v>
      </c>
      <c r="AJ42" s="39">
        <v>393</v>
      </c>
      <c r="AK42" s="61">
        <v>259</v>
      </c>
      <c r="AL42" s="50">
        <v>0</v>
      </c>
      <c r="AM42" s="50">
        <v>134</v>
      </c>
      <c r="AN42" s="51">
        <v>0</v>
      </c>
    </row>
    <row r="43" spans="1:40" ht="12">
      <c r="A43" s="23" t="s">
        <v>31</v>
      </c>
      <c r="B43" s="38">
        <v>71</v>
      </c>
      <c r="C43" s="39">
        <v>45</v>
      </c>
      <c r="D43" s="39">
        <v>5</v>
      </c>
      <c r="E43" s="39">
        <v>13</v>
      </c>
      <c r="F43" s="76">
        <v>25</v>
      </c>
      <c r="G43" s="39">
        <v>0</v>
      </c>
      <c r="H43" s="39">
        <v>0</v>
      </c>
      <c r="I43" s="39">
        <v>2</v>
      </c>
      <c r="J43" s="39">
        <v>2</v>
      </c>
      <c r="K43" s="39">
        <v>0</v>
      </c>
      <c r="L43" s="39">
        <v>0</v>
      </c>
      <c r="M43" s="39">
        <v>1</v>
      </c>
      <c r="N43" s="39">
        <v>0</v>
      </c>
      <c r="O43" s="39">
        <v>1</v>
      </c>
      <c r="P43" s="39">
        <v>0</v>
      </c>
      <c r="Q43" s="39">
        <v>24</v>
      </c>
      <c r="R43" s="39">
        <v>10</v>
      </c>
      <c r="S43" s="39">
        <v>1</v>
      </c>
      <c r="T43" s="39">
        <v>0</v>
      </c>
      <c r="U43" s="39">
        <v>13</v>
      </c>
      <c r="V43" s="39">
        <v>223</v>
      </c>
      <c r="W43" s="39">
        <v>116</v>
      </c>
      <c r="X43" s="39">
        <v>0</v>
      </c>
      <c r="Y43" s="39">
        <v>8</v>
      </c>
      <c r="Z43" s="39">
        <v>4</v>
      </c>
      <c r="AA43" s="39">
        <v>0</v>
      </c>
      <c r="AB43" s="39">
        <v>20</v>
      </c>
      <c r="AC43" s="39">
        <v>0</v>
      </c>
      <c r="AD43" s="39">
        <v>0</v>
      </c>
      <c r="AE43" s="39">
        <v>0</v>
      </c>
      <c r="AF43" s="39">
        <v>0</v>
      </c>
      <c r="AG43" s="39">
        <v>56</v>
      </c>
      <c r="AH43" s="39">
        <v>6</v>
      </c>
      <c r="AI43" s="39">
        <v>13</v>
      </c>
      <c r="AJ43" s="39">
        <v>976</v>
      </c>
      <c r="AK43" s="61">
        <v>648</v>
      </c>
      <c r="AL43" s="39">
        <v>0</v>
      </c>
      <c r="AM43" s="39">
        <v>328</v>
      </c>
      <c r="AN43" s="40">
        <v>0</v>
      </c>
    </row>
    <row r="44" spans="1:40" ht="12">
      <c r="A44" s="23" t="s">
        <v>32</v>
      </c>
      <c r="B44" s="38">
        <v>67</v>
      </c>
      <c r="C44" s="39">
        <v>38</v>
      </c>
      <c r="D44" s="39">
        <v>2</v>
      </c>
      <c r="E44" s="39">
        <v>9</v>
      </c>
      <c r="F44" s="76">
        <v>21</v>
      </c>
      <c r="G44" s="39">
        <v>0</v>
      </c>
      <c r="H44" s="39">
        <v>0</v>
      </c>
      <c r="I44" s="39">
        <v>6</v>
      </c>
      <c r="J44" s="39">
        <v>3</v>
      </c>
      <c r="K44" s="39">
        <v>0</v>
      </c>
      <c r="L44" s="39">
        <v>0</v>
      </c>
      <c r="M44" s="39">
        <v>0</v>
      </c>
      <c r="N44" s="39">
        <v>0</v>
      </c>
      <c r="O44" s="39">
        <v>3</v>
      </c>
      <c r="P44" s="39">
        <v>0</v>
      </c>
      <c r="Q44" s="39">
        <v>26</v>
      </c>
      <c r="R44" s="39">
        <v>12</v>
      </c>
      <c r="S44" s="39">
        <v>3</v>
      </c>
      <c r="T44" s="39">
        <v>1</v>
      </c>
      <c r="U44" s="39">
        <v>10</v>
      </c>
      <c r="V44" s="39">
        <v>149</v>
      </c>
      <c r="W44" s="39">
        <v>94</v>
      </c>
      <c r="X44" s="39">
        <v>0</v>
      </c>
      <c r="Y44" s="39">
        <v>3</v>
      </c>
      <c r="Z44" s="39">
        <v>3</v>
      </c>
      <c r="AA44" s="39">
        <v>0</v>
      </c>
      <c r="AB44" s="39">
        <v>4</v>
      </c>
      <c r="AC44" s="39">
        <v>0</v>
      </c>
      <c r="AD44" s="39">
        <v>0</v>
      </c>
      <c r="AE44" s="39">
        <v>0</v>
      </c>
      <c r="AF44" s="39">
        <v>0</v>
      </c>
      <c r="AG44" s="39">
        <v>44</v>
      </c>
      <c r="AH44" s="39">
        <v>0</v>
      </c>
      <c r="AI44" s="39">
        <v>1</v>
      </c>
      <c r="AJ44" s="39">
        <v>713</v>
      </c>
      <c r="AK44" s="61">
        <v>429</v>
      </c>
      <c r="AL44" s="50">
        <v>0</v>
      </c>
      <c r="AM44" s="50">
        <v>284</v>
      </c>
      <c r="AN44" s="51">
        <v>0</v>
      </c>
    </row>
    <row r="45" spans="1:40" ht="12">
      <c r="A45" s="23" t="s">
        <v>33</v>
      </c>
      <c r="B45" s="38">
        <v>47</v>
      </c>
      <c r="C45" s="39">
        <v>27</v>
      </c>
      <c r="D45" s="39">
        <v>1</v>
      </c>
      <c r="E45" s="39">
        <v>6</v>
      </c>
      <c r="F45" s="76">
        <v>15</v>
      </c>
      <c r="G45" s="39">
        <v>1</v>
      </c>
      <c r="H45" s="39">
        <v>0</v>
      </c>
      <c r="I45" s="39">
        <v>4</v>
      </c>
      <c r="J45" s="39">
        <v>1</v>
      </c>
      <c r="K45" s="39">
        <v>0</v>
      </c>
      <c r="L45" s="39">
        <v>0</v>
      </c>
      <c r="M45" s="39">
        <v>1</v>
      </c>
      <c r="N45" s="39">
        <v>0</v>
      </c>
      <c r="O45" s="39">
        <v>0</v>
      </c>
      <c r="P45" s="39">
        <v>0</v>
      </c>
      <c r="Q45" s="39">
        <v>19</v>
      </c>
      <c r="R45" s="39">
        <v>9</v>
      </c>
      <c r="S45" s="39">
        <v>2</v>
      </c>
      <c r="T45" s="39">
        <v>1</v>
      </c>
      <c r="U45" s="39">
        <v>7</v>
      </c>
      <c r="V45" s="39">
        <v>116</v>
      </c>
      <c r="W45" s="39">
        <v>59</v>
      </c>
      <c r="X45" s="39">
        <v>7</v>
      </c>
      <c r="Y45" s="39">
        <v>3</v>
      </c>
      <c r="Z45" s="39">
        <v>4</v>
      </c>
      <c r="AA45" s="39">
        <v>0</v>
      </c>
      <c r="AB45" s="39">
        <v>9</v>
      </c>
      <c r="AC45" s="39">
        <v>0</v>
      </c>
      <c r="AD45" s="39">
        <v>0</v>
      </c>
      <c r="AE45" s="39">
        <v>0</v>
      </c>
      <c r="AF45" s="39">
        <v>0</v>
      </c>
      <c r="AG45" s="39">
        <v>33</v>
      </c>
      <c r="AH45" s="39">
        <v>0</v>
      </c>
      <c r="AI45" s="39">
        <v>1</v>
      </c>
      <c r="AJ45" s="39">
        <v>516</v>
      </c>
      <c r="AK45" s="61">
        <v>315</v>
      </c>
      <c r="AL45" s="39">
        <v>0</v>
      </c>
      <c r="AM45" s="39">
        <v>201</v>
      </c>
      <c r="AN45" s="40">
        <v>0</v>
      </c>
    </row>
    <row r="46" spans="1:40" ht="12">
      <c r="A46" s="23" t="s">
        <v>34</v>
      </c>
      <c r="B46" s="38">
        <v>52</v>
      </c>
      <c r="C46" s="39">
        <v>25</v>
      </c>
      <c r="D46" s="39">
        <v>0</v>
      </c>
      <c r="E46" s="39">
        <v>5</v>
      </c>
      <c r="F46" s="76">
        <v>18</v>
      </c>
      <c r="G46" s="39">
        <v>0</v>
      </c>
      <c r="H46" s="39">
        <v>0</v>
      </c>
      <c r="I46" s="39">
        <v>2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2</v>
      </c>
      <c r="P46" s="39">
        <v>0</v>
      </c>
      <c r="Q46" s="39">
        <v>25</v>
      </c>
      <c r="R46" s="39">
        <v>8</v>
      </c>
      <c r="S46" s="39">
        <v>10</v>
      </c>
      <c r="T46" s="39">
        <v>0</v>
      </c>
      <c r="U46" s="39">
        <v>7</v>
      </c>
      <c r="V46" s="39">
        <v>139</v>
      </c>
      <c r="W46" s="39">
        <v>65</v>
      </c>
      <c r="X46" s="39">
        <v>7</v>
      </c>
      <c r="Y46" s="39">
        <v>5</v>
      </c>
      <c r="Z46" s="39">
        <v>4</v>
      </c>
      <c r="AA46" s="39">
        <v>0</v>
      </c>
      <c r="AB46" s="39">
        <v>15</v>
      </c>
      <c r="AC46" s="39">
        <v>0</v>
      </c>
      <c r="AD46" s="39">
        <v>1</v>
      </c>
      <c r="AE46" s="39">
        <v>2</v>
      </c>
      <c r="AF46" s="39">
        <v>0</v>
      </c>
      <c r="AG46" s="39">
        <v>31</v>
      </c>
      <c r="AH46" s="39">
        <v>1</v>
      </c>
      <c r="AI46" s="39">
        <v>8</v>
      </c>
      <c r="AJ46" s="39">
        <v>600</v>
      </c>
      <c r="AK46" s="61">
        <v>399</v>
      </c>
      <c r="AL46" s="50">
        <v>0</v>
      </c>
      <c r="AM46" s="50">
        <v>201</v>
      </c>
      <c r="AN46" s="51">
        <v>0</v>
      </c>
    </row>
    <row r="47" spans="1:40" ht="12">
      <c r="A47" s="23" t="s">
        <v>35</v>
      </c>
      <c r="B47" s="38">
        <v>46</v>
      </c>
      <c r="C47" s="39">
        <v>24</v>
      </c>
      <c r="D47" s="39">
        <v>1</v>
      </c>
      <c r="E47" s="39">
        <v>15</v>
      </c>
      <c r="F47" s="76">
        <v>7</v>
      </c>
      <c r="G47" s="39">
        <v>0</v>
      </c>
      <c r="H47" s="39">
        <v>0</v>
      </c>
      <c r="I47" s="39">
        <v>1</v>
      </c>
      <c r="J47" s="39">
        <v>4</v>
      </c>
      <c r="K47" s="39">
        <v>0</v>
      </c>
      <c r="L47" s="39">
        <v>0</v>
      </c>
      <c r="M47" s="39">
        <v>0</v>
      </c>
      <c r="N47" s="39">
        <v>0</v>
      </c>
      <c r="O47" s="39">
        <v>4</v>
      </c>
      <c r="P47" s="39">
        <v>0</v>
      </c>
      <c r="Q47" s="39">
        <v>18</v>
      </c>
      <c r="R47" s="39">
        <v>6</v>
      </c>
      <c r="S47" s="39">
        <v>5</v>
      </c>
      <c r="T47" s="39">
        <v>3</v>
      </c>
      <c r="U47" s="39">
        <v>4</v>
      </c>
      <c r="V47" s="39">
        <v>113</v>
      </c>
      <c r="W47" s="39">
        <v>62</v>
      </c>
      <c r="X47" s="39">
        <v>2</v>
      </c>
      <c r="Y47" s="39">
        <v>3</v>
      </c>
      <c r="Z47" s="39">
        <v>0</v>
      </c>
      <c r="AA47" s="39">
        <v>0</v>
      </c>
      <c r="AB47" s="39">
        <v>10</v>
      </c>
      <c r="AC47" s="39">
        <v>0</v>
      </c>
      <c r="AD47" s="39">
        <v>0</v>
      </c>
      <c r="AE47" s="39">
        <v>0</v>
      </c>
      <c r="AF47" s="39">
        <v>0</v>
      </c>
      <c r="AG47" s="39">
        <v>35</v>
      </c>
      <c r="AH47" s="39">
        <v>0</v>
      </c>
      <c r="AI47" s="39">
        <v>1</v>
      </c>
      <c r="AJ47" s="39">
        <v>530</v>
      </c>
      <c r="AK47" s="61">
        <v>261</v>
      </c>
      <c r="AL47" s="50">
        <v>0</v>
      </c>
      <c r="AM47" s="50">
        <v>269</v>
      </c>
      <c r="AN47" s="51">
        <v>0</v>
      </c>
    </row>
    <row r="48" spans="1:40" ht="12">
      <c r="A48" s="23" t="s">
        <v>36</v>
      </c>
      <c r="B48" s="38">
        <v>93</v>
      </c>
      <c r="C48" s="39">
        <v>55</v>
      </c>
      <c r="D48" s="39">
        <v>1</v>
      </c>
      <c r="E48" s="39">
        <v>12</v>
      </c>
      <c r="F48" s="76">
        <v>37</v>
      </c>
      <c r="G48" s="39">
        <v>0</v>
      </c>
      <c r="H48" s="39">
        <v>0</v>
      </c>
      <c r="I48" s="39">
        <v>5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1</v>
      </c>
      <c r="P48" s="39">
        <v>0</v>
      </c>
      <c r="Q48" s="39">
        <v>37</v>
      </c>
      <c r="R48" s="39">
        <v>15</v>
      </c>
      <c r="S48" s="39">
        <v>5</v>
      </c>
      <c r="T48" s="39">
        <v>3</v>
      </c>
      <c r="U48" s="39">
        <v>14</v>
      </c>
      <c r="V48" s="39">
        <v>222</v>
      </c>
      <c r="W48" s="39">
        <v>92</v>
      </c>
      <c r="X48" s="39">
        <v>33</v>
      </c>
      <c r="Y48" s="39">
        <v>5</v>
      </c>
      <c r="Z48" s="39">
        <v>2</v>
      </c>
      <c r="AA48" s="39">
        <v>0</v>
      </c>
      <c r="AB48" s="39">
        <v>15</v>
      </c>
      <c r="AC48" s="39">
        <v>0</v>
      </c>
      <c r="AD48" s="39">
        <v>1</v>
      </c>
      <c r="AE48" s="39">
        <v>0</v>
      </c>
      <c r="AF48" s="39">
        <v>0</v>
      </c>
      <c r="AG48" s="39">
        <v>65</v>
      </c>
      <c r="AH48" s="39">
        <v>2</v>
      </c>
      <c r="AI48" s="39">
        <v>7</v>
      </c>
      <c r="AJ48" s="39">
        <v>1002</v>
      </c>
      <c r="AK48" s="61">
        <v>673</v>
      </c>
      <c r="AL48" s="39">
        <v>0</v>
      </c>
      <c r="AM48" s="39">
        <v>329</v>
      </c>
      <c r="AN48" s="40">
        <v>0</v>
      </c>
    </row>
    <row r="49" spans="1:40" ht="12">
      <c r="A49" s="23" t="s">
        <v>37</v>
      </c>
      <c r="B49" s="38">
        <v>130</v>
      </c>
      <c r="C49" s="39">
        <v>75</v>
      </c>
      <c r="D49" s="39">
        <v>4</v>
      </c>
      <c r="E49" s="39">
        <v>13</v>
      </c>
      <c r="F49" s="76">
        <v>52</v>
      </c>
      <c r="G49" s="39">
        <v>2</v>
      </c>
      <c r="H49" s="39">
        <v>0</v>
      </c>
      <c r="I49" s="39">
        <v>4</v>
      </c>
      <c r="J49" s="39">
        <v>3</v>
      </c>
      <c r="K49" s="39">
        <v>0</v>
      </c>
      <c r="L49" s="39">
        <v>0</v>
      </c>
      <c r="M49" s="39">
        <v>1</v>
      </c>
      <c r="N49" s="39">
        <v>0</v>
      </c>
      <c r="O49" s="39">
        <v>2</v>
      </c>
      <c r="P49" s="39">
        <v>1</v>
      </c>
      <c r="Q49" s="39">
        <v>51</v>
      </c>
      <c r="R49" s="39">
        <v>18</v>
      </c>
      <c r="S49" s="39">
        <v>12</v>
      </c>
      <c r="T49" s="39">
        <v>0</v>
      </c>
      <c r="U49" s="39">
        <v>21</v>
      </c>
      <c r="V49" s="39">
        <v>297</v>
      </c>
      <c r="W49" s="39">
        <v>107</v>
      </c>
      <c r="X49" s="39">
        <v>56</v>
      </c>
      <c r="Y49" s="39">
        <v>7</v>
      </c>
      <c r="Z49" s="39">
        <v>2</v>
      </c>
      <c r="AA49" s="39">
        <v>0</v>
      </c>
      <c r="AB49" s="39">
        <v>26</v>
      </c>
      <c r="AC49" s="39">
        <v>0</v>
      </c>
      <c r="AD49" s="39">
        <v>1</v>
      </c>
      <c r="AE49" s="39">
        <v>0</v>
      </c>
      <c r="AF49" s="39">
        <v>1</v>
      </c>
      <c r="AG49" s="39">
        <v>63</v>
      </c>
      <c r="AH49" s="39">
        <v>4</v>
      </c>
      <c r="AI49" s="39">
        <v>30</v>
      </c>
      <c r="AJ49" s="39">
        <v>1292</v>
      </c>
      <c r="AK49" s="61">
        <v>809</v>
      </c>
      <c r="AL49" s="50">
        <v>0</v>
      </c>
      <c r="AM49" s="50">
        <v>483</v>
      </c>
      <c r="AN49" s="51">
        <v>0</v>
      </c>
    </row>
    <row r="50" spans="1:40" ht="12">
      <c r="A50" s="23" t="s">
        <v>38</v>
      </c>
      <c r="B50" s="38">
        <v>94</v>
      </c>
      <c r="C50" s="39">
        <v>54</v>
      </c>
      <c r="D50" s="39">
        <v>5</v>
      </c>
      <c r="E50" s="39">
        <v>10</v>
      </c>
      <c r="F50" s="76">
        <v>30</v>
      </c>
      <c r="G50" s="39">
        <v>2</v>
      </c>
      <c r="H50" s="39">
        <v>0</v>
      </c>
      <c r="I50" s="39">
        <v>7</v>
      </c>
      <c r="J50" s="39">
        <v>2</v>
      </c>
      <c r="K50" s="39">
        <v>0</v>
      </c>
      <c r="L50" s="39">
        <v>0</v>
      </c>
      <c r="M50" s="39">
        <v>1</v>
      </c>
      <c r="N50" s="39">
        <v>0</v>
      </c>
      <c r="O50" s="39">
        <v>1</v>
      </c>
      <c r="P50" s="39">
        <v>0</v>
      </c>
      <c r="Q50" s="39">
        <v>38</v>
      </c>
      <c r="R50" s="39">
        <v>13</v>
      </c>
      <c r="S50" s="39">
        <v>7</v>
      </c>
      <c r="T50" s="39">
        <v>0</v>
      </c>
      <c r="U50" s="39">
        <v>18</v>
      </c>
      <c r="V50" s="39">
        <v>258</v>
      </c>
      <c r="W50" s="39">
        <v>105</v>
      </c>
      <c r="X50" s="39">
        <v>39</v>
      </c>
      <c r="Y50" s="39">
        <v>9</v>
      </c>
      <c r="Z50" s="39">
        <v>2</v>
      </c>
      <c r="AA50" s="39">
        <v>0</v>
      </c>
      <c r="AB50" s="39">
        <v>23</v>
      </c>
      <c r="AC50" s="39">
        <v>0</v>
      </c>
      <c r="AD50" s="39">
        <v>0</v>
      </c>
      <c r="AE50" s="39">
        <v>0</v>
      </c>
      <c r="AF50" s="39">
        <v>0</v>
      </c>
      <c r="AG50" s="39">
        <v>68</v>
      </c>
      <c r="AH50" s="39">
        <v>2</v>
      </c>
      <c r="AI50" s="39">
        <v>10</v>
      </c>
      <c r="AJ50" s="39">
        <v>1142</v>
      </c>
      <c r="AK50" s="61">
        <v>675</v>
      </c>
      <c r="AL50" s="39">
        <v>0</v>
      </c>
      <c r="AM50" s="39">
        <v>467</v>
      </c>
      <c r="AN50" s="40">
        <v>0</v>
      </c>
    </row>
    <row r="51" spans="1:40" ht="12">
      <c r="A51" s="23" t="s">
        <v>39</v>
      </c>
      <c r="B51" s="38">
        <v>59</v>
      </c>
      <c r="C51" s="39">
        <v>31</v>
      </c>
      <c r="D51" s="39">
        <v>2</v>
      </c>
      <c r="E51" s="39">
        <v>4</v>
      </c>
      <c r="F51" s="76">
        <v>21</v>
      </c>
      <c r="G51" s="39">
        <v>0</v>
      </c>
      <c r="H51" s="39">
        <v>0</v>
      </c>
      <c r="I51" s="39">
        <v>4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1</v>
      </c>
      <c r="Q51" s="39">
        <v>27</v>
      </c>
      <c r="R51" s="39">
        <v>6</v>
      </c>
      <c r="S51" s="39">
        <v>4</v>
      </c>
      <c r="T51" s="39">
        <v>0</v>
      </c>
      <c r="U51" s="39">
        <v>17</v>
      </c>
      <c r="V51" s="39">
        <v>167</v>
      </c>
      <c r="W51" s="39">
        <v>85</v>
      </c>
      <c r="X51" s="39">
        <v>0</v>
      </c>
      <c r="Y51" s="39">
        <v>6</v>
      </c>
      <c r="Z51" s="39">
        <v>2</v>
      </c>
      <c r="AA51" s="39">
        <v>0</v>
      </c>
      <c r="AB51" s="39">
        <v>23</v>
      </c>
      <c r="AC51" s="39">
        <v>0</v>
      </c>
      <c r="AD51" s="39">
        <v>0</v>
      </c>
      <c r="AE51" s="39">
        <v>0</v>
      </c>
      <c r="AF51" s="39">
        <v>0</v>
      </c>
      <c r="AG51" s="39">
        <v>46</v>
      </c>
      <c r="AH51" s="39">
        <v>2</v>
      </c>
      <c r="AI51" s="39">
        <v>3</v>
      </c>
      <c r="AJ51" s="39">
        <v>747</v>
      </c>
      <c r="AK51" s="61">
        <v>453</v>
      </c>
      <c r="AL51" s="50">
        <v>0</v>
      </c>
      <c r="AM51" s="50">
        <v>294</v>
      </c>
      <c r="AN51" s="51">
        <v>0</v>
      </c>
    </row>
    <row r="52" spans="1:40" ht="12">
      <c r="A52" s="23" t="s">
        <v>40</v>
      </c>
      <c r="B52" s="38">
        <v>97</v>
      </c>
      <c r="C52" s="39">
        <v>50</v>
      </c>
      <c r="D52" s="39">
        <v>2</v>
      </c>
      <c r="E52" s="39">
        <v>9</v>
      </c>
      <c r="F52" s="76">
        <v>27</v>
      </c>
      <c r="G52" s="39">
        <v>2</v>
      </c>
      <c r="H52" s="39">
        <v>0</v>
      </c>
      <c r="I52" s="39">
        <v>10</v>
      </c>
      <c r="J52" s="39">
        <v>5</v>
      </c>
      <c r="K52" s="39">
        <v>0</v>
      </c>
      <c r="L52" s="39">
        <v>0</v>
      </c>
      <c r="M52" s="39">
        <v>2</v>
      </c>
      <c r="N52" s="39">
        <v>0</v>
      </c>
      <c r="O52" s="39">
        <v>3</v>
      </c>
      <c r="P52" s="39">
        <v>0</v>
      </c>
      <c r="Q52" s="39">
        <v>42</v>
      </c>
      <c r="R52" s="39">
        <v>20</v>
      </c>
      <c r="S52" s="39">
        <v>5</v>
      </c>
      <c r="T52" s="39">
        <v>1</v>
      </c>
      <c r="U52" s="39">
        <v>16</v>
      </c>
      <c r="V52" s="39">
        <v>236</v>
      </c>
      <c r="W52" s="39">
        <v>127</v>
      </c>
      <c r="X52" s="39">
        <v>0</v>
      </c>
      <c r="Y52" s="39">
        <v>7</v>
      </c>
      <c r="Z52" s="39">
        <v>2</v>
      </c>
      <c r="AA52" s="39">
        <v>0</v>
      </c>
      <c r="AB52" s="39">
        <v>17</v>
      </c>
      <c r="AC52" s="39">
        <v>0</v>
      </c>
      <c r="AD52" s="39">
        <v>0</v>
      </c>
      <c r="AE52" s="39">
        <v>0</v>
      </c>
      <c r="AF52" s="39">
        <v>0</v>
      </c>
      <c r="AG52" s="39">
        <v>71</v>
      </c>
      <c r="AH52" s="39">
        <v>2</v>
      </c>
      <c r="AI52" s="39">
        <v>10</v>
      </c>
      <c r="AJ52" s="39">
        <v>1066</v>
      </c>
      <c r="AK52" s="61">
        <v>501</v>
      </c>
      <c r="AL52" s="50">
        <v>0</v>
      </c>
      <c r="AM52" s="50">
        <v>565</v>
      </c>
      <c r="AN52" s="51">
        <v>0</v>
      </c>
    </row>
    <row r="53" spans="1:40" ht="12">
      <c r="A53" s="23" t="s">
        <v>41</v>
      </c>
      <c r="B53" s="38">
        <v>69</v>
      </c>
      <c r="C53" s="39">
        <v>41</v>
      </c>
      <c r="D53" s="39">
        <v>0</v>
      </c>
      <c r="E53" s="39">
        <v>4</v>
      </c>
      <c r="F53" s="76">
        <v>35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1</v>
      </c>
      <c r="Q53" s="39">
        <v>27</v>
      </c>
      <c r="R53" s="39">
        <v>9</v>
      </c>
      <c r="S53" s="39">
        <v>4</v>
      </c>
      <c r="T53" s="39">
        <v>1</v>
      </c>
      <c r="U53" s="39">
        <v>13</v>
      </c>
      <c r="V53" s="39">
        <v>187</v>
      </c>
      <c r="W53" s="39">
        <v>94</v>
      </c>
      <c r="X53" s="39">
        <v>0</v>
      </c>
      <c r="Y53" s="39">
        <v>7</v>
      </c>
      <c r="Z53" s="39">
        <v>2</v>
      </c>
      <c r="AA53" s="39">
        <v>0</v>
      </c>
      <c r="AB53" s="39">
        <v>25</v>
      </c>
      <c r="AC53" s="39">
        <v>0</v>
      </c>
      <c r="AD53" s="39">
        <v>0</v>
      </c>
      <c r="AE53" s="39">
        <v>0</v>
      </c>
      <c r="AF53" s="39">
        <v>0</v>
      </c>
      <c r="AG53" s="39">
        <v>51</v>
      </c>
      <c r="AH53" s="39">
        <v>3</v>
      </c>
      <c r="AI53" s="39">
        <v>5</v>
      </c>
      <c r="AJ53" s="39">
        <v>897</v>
      </c>
      <c r="AK53" s="61">
        <v>633</v>
      </c>
      <c r="AL53" s="39">
        <v>0</v>
      </c>
      <c r="AM53" s="39">
        <v>264</v>
      </c>
      <c r="AN53" s="40">
        <v>0</v>
      </c>
    </row>
    <row r="54" spans="1:40" ht="12">
      <c r="A54" s="23" t="s">
        <v>42</v>
      </c>
      <c r="B54" s="38">
        <v>30</v>
      </c>
      <c r="C54" s="39">
        <v>14</v>
      </c>
      <c r="D54" s="39">
        <v>0</v>
      </c>
      <c r="E54" s="39">
        <v>6</v>
      </c>
      <c r="F54" s="76">
        <v>8</v>
      </c>
      <c r="G54" s="39">
        <v>0</v>
      </c>
      <c r="H54" s="39">
        <v>0</v>
      </c>
      <c r="I54" s="39">
        <v>0</v>
      </c>
      <c r="J54" s="39">
        <v>2</v>
      </c>
      <c r="K54" s="39">
        <v>0</v>
      </c>
      <c r="L54" s="39">
        <v>0</v>
      </c>
      <c r="M54" s="39">
        <v>1</v>
      </c>
      <c r="N54" s="39">
        <v>0</v>
      </c>
      <c r="O54" s="39">
        <v>1</v>
      </c>
      <c r="P54" s="39">
        <v>0</v>
      </c>
      <c r="Q54" s="39">
        <v>14</v>
      </c>
      <c r="R54" s="39">
        <v>4</v>
      </c>
      <c r="S54" s="39">
        <v>1</v>
      </c>
      <c r="T54" s="39">
        <v>0</v>
      </c>
      <c r="U54" s="39">
        <v>9</v>
      </c>
      <c r="V54" s="39">
        <v>75</v>
      </c>
      <c r="W54" s="39">
        <v>42</v>
      </c>
      <c r="X54" s="39">
        <v>1</v>
      </c>
      <c r="Y54" s="39">
        <v>0</v>
      </c>
      <c r="Z54" s="39">
        <v>1</v>
      </c>
      <c r="AA54" s="39">
        <v>0</v>
      </c>
      <c r="AB54" s="39">
        <v>0</v>
      </c>
      <c r="AC54" s="39">
        <v>0</v>
      </c>
      <c r="AD54" s="39">
        <v>0</v>
      </c>
      <c r="AE54" s="39">
        <v>2</v>
      </c>
      <c r="AF54" s="39">
        <v>0</v>
      </c>
      <c r="AG54" s="39">
        <v>25</v>
      </c>
      <c r="AH54" s="39">
        <v>1</v>
      </c>
      <c r="AI54" s="39">
        <v>3</v>
      </c>
      <c r="AJ54" s="39">
        <v>355</v>
      </c>
      <c r="AK54" s="61">
        <v>188</v>
      </c>
      <c r="AL54" s="50">
        <v>0</v>
      </c>
      <c r="AM54" s="50">
        <v>167</v>
      </c>
      <c r="AN54" s="51">
        <v>0</v>
      </c>
    </row>
    <row r="55" spans="1:40" ht="12">
      <c r="A55" s="23" t="s">
        <v>43</v>
      </c>
      <c r="B55" s="38">
        <v>36</v>
      </c>
      <c r="C55" s="39">
        <v>15</v>
      </c>
      <c r="D55" s="39">
        <v>1</v>
      </c>
      <c r="E55" s="39">
        <v>5</v>
      </c>
      <c r="F55" s="76">
        <v>7</v>
      </c>
      <c r="G55" s="39">
        <v>0</v>
      </c>
      <c r="H55" s="39">
        <v>0</v>
      </c>
      <c r="I55" s="39">
        <v>2</v>
      </c>
      <c r="J55" s="39">
        <v>3</v>
      </c>
      <c r="K55" s="39">
        <v>0</v>
      </c>
      <c r="L55" s="39">
        <v>0</v>
      </c>
      <c r="M55" s="39">
        <v>1</v>
      </c>
      <c r="N55" s="39">
        <v>0</v>
      </c>
      <c r="O55" s="39">
        <v>2</v>
      </c>
      <c r="P55" s="39">
        <v>0</v>
      </c>
      <c r="Q55" s="39">
        <v>18</v>
      </c>
      <c r="R55" s="39">
        <v>6</v>
      </c>
      <c r="S55" s="39">
        <v>5</v>
      </c>
      <c r="T55" s="39">
        <v>1</v>
      </c>
      <c r="U55" s="39">
        <v>6</v>
      </c>
      <c r="V55" s="39">
        <v>67</v>
      </c>
      <c r="W55" s="39">
        <v>42</v>
      </c>
      <c r="X55" s="39">
        <v>0</v>
      </c>
      <c r="Y55" s="39">
        <v>0</v>
      </c>
      <c r="Z55" s="39">
        <v>0</v>
      </c>
      <c r="AA55" s="39">
        <v>0</v>
      </c>
      <c r="AB55" s="39">
        <v>3</v>
      </c>
      <c r="AC55" s="39">
        <v>0</v>
      </c>
      <c r="AD55" s="39">
        <v>0</v>
      </c>
      <c r="AE55" s="39">
        <v>0</v>
      </c>
      <c r="AF55" s="39">
        <v>0</v>
      </c>
      <c r="AG55" s="39">
        <v>22</v>
      </c>
      <c r="AH55" s="39">
        <v>0</v>
      </c>
      <c r="AI55" s="39">
        <v>0</v>
      </c>
      <c r="AJ55" s="39">
        <v>350</v>
      </c>
      <c r="AK55" s="61">
        <v>277</v>
      </c>
      <c r="AL55" s="39">
        <v>0</v>
      </c>
      <c r="AM55" s="39">
        <v>73</v>
      </c>
      <c r="AN55" s="40">
        <v>0</v>
      </c>
    </row>
    <row r="56" spans="1:40" ht="12">
      <c r="A56" s="23" t="s">
        <v>44</v>
      </c>
      <c r="B56" s="38">
        <v>46</v>
      </c>
      <c r="C56" s="39">
        <v>24</v>
      </c>
      <c r="D56" s="39">
        <v>1</v>
      </c>
      <c r="E56" s="39">
        <v>6</v>
      </c>
      <c r="F56" s="76">
        <v>15</v>
      </c>
      <c r="G56" s="39">
        <v>0</v>
      </c>
      <c r="H56" s="39">
        <v>0</v>
      </c>
      <c r="I56" s="39">
        <v>2</v>
      </c>
      <c r="J56" s="39">
        <v>5</v>
      </c>
      <c r="K56" s="39">
        <v>1</v>
      </c>
      <c r="L56" s="39">
        <v>0</v>
      </c>
      <c r="M56" s="39">
        <v>1</v>
      </c>
      <c r="N56" s="39">
        <v>0</v>
      </c>
      <c r="O56" s="39">
        <v>3</v>
      </c>
      <c r="P56" s="39">
        <v>4</v>
      </c>
      <c r="Q56" s="39">
        <v>13</v>
      </c>
      <c r="R56" s="39">
        <v>2</v>
      </c>
      <c r="S56" s="39">
        <v>1</v>
      </c>
      <c r="T56" s="39">
        <v>0</v>
      </c>
      <c r="U56" s="39">
        <v>10</v>
      </c>
      <c r="V56" s="39">
        <v>128</v>
      </c>
      <c r="W56" s="39">
        <v>60</v>
      </c>
      <c r="X56" s="39">
        <v>8</v>
      </c>
      <c r="Y56" s="39">
        <v>3</v>
      </c>
      <c r="Z56" s="39">
        <v>2</v>
      </c>
      <c r="AA56" s="39">
        <v>0</v>
      </c>
      <c r="AB56" s="39">
        <v>13</v>
      </c>
      <c r="AC56" s="39">
        <v>0</v>
      </c>
      <c r="AD56" s="39">
        <v>0</v>
      </c>
      <c r="AE56" s="39">
        <v>0</v>
      </c>
      <c r="AF56" s="39">
        <v>0</v>
      </c>
      <c r="AG56" s="39">
        <v>42</v>
      </c>
      <c r="AH56" s="39">
        <v>0</v>
      </c>
      <c r="AI56" s="39">
        <v>0</v>
      </c>
      <c r="AJ56" s="39">
        <v>584</v>
      </c>
      <c r="AK56" s="61">
        <v>434</v>
      </c>
      <c r="AL56" s="50">
        <v>0</v>
      </c>
      <c r="AM56" s="50">
        <v>150</v>
      </c>
      <c r="AN56" s="51">
        <v>0</v>
      </c>
    </row>
    <row r="57" spans="1:40" ht="12">
      <c r="A57" s="23" t="s">
        <v>45</v>
      </c>
      <c r="B57" s="38">
        <v>37</v>
      </c>
      <c r="C57" s="39">
        <v>16</v>
      </c>
      <c r="D57" s="39">
        <v>3</v>
      </c>
      <c r="E57" s="39">
        <v>5</v>
      </c>
      <c r="F57" s="76">
        <v>6</v>
      </c>
      <c r="G57" s="39">
        <v>0</v>
      </c>
      <c r="H57" s="39">
        <v>0</v>
      </c>
      <c r="I57" s="39">
        <v>2</v>
      </c>
      <c r="J57" s="39">
        <v>2</v>
      </c>
      <c r="K57" s="39">
        <v>0</v>
      </c>
      <c r="L57" s="39">
        <v>0</v>
      </c>
      <c r="M57" s="39">
        <v>0</v>
      </c>
      <c r="N57" s="39">
        <v>0</v>
      </c>
      <c r="O57" s="39">
        <v>2</v>
      </c>
      <c r="P57" s="39">
        <v>0</v>
      </c>
      <c r="Q57" s="39">
        <v>19</v>
      </c>
      <c r="R57" s="39">
        <v>8</v>
      </c>
      <c r="S57" s="39">
        <v>2</v>
      </c>
      <c r="T57" s="39">
        <v>0</v>
      </c>
      <c r="U57" s="39">
        <v>9</v>
      </c>
      <c r="V57" s="39">
        <v>80</v>
      </c>
      <c r="W57" s="39">
        <v>43</v>
      </c>
      <c r="X57" s="39">
        <v>8</v>
      </c>
      <c r="Y57" s="39">
        <v>0</v>
      </c>
      <c r="Z57" s="39">
        <v>0</v>
      </c>
      <c r="AA57" s="39">
        <v>0</v>
      </c>
      <c r="AB57" s="39">
        <v>2</v>
      </c>
      <c r="AC57" s="39">
        <v>0</v>
      </c>
      <c r="AD57" s="39">
        <v>0</v>
      </c>
      <c r="AE57" s="39">
        <v>0</v>
      </c>
      <c r="AF57" s="39">
        <v>0</v>
      </c>
      <c r="AG57" s="39">
        <v>27</v>
      </c>
      <c r="AH57" s="39">
        <v>0</v>
      </c>
      <c r="AI57" s="39">
        <v>0</v>
      </c>
      <c r="AJ57" s="39">
        <v>373</v>
      </c>
      <c r="AK57" s="61">
        <v>155</v>
      </c>
      <c r="AL57" s="50">
        <v>0</v>
      </c>
      <c r="AM57" s="50">
        <v>218</v>
      </c>
      <c r="AN57" s="51">
        <v>0</v>
      </c>
    </row>
    <row r="58" spans="1:40" ht="12">
      <c r="A58" s="23" t="s">
        <v>46</v>
      </c>
      <c r="B58" s="38">
        <v>56</v>
      </c>
      <c r="C58" s="39">
        <v>28</v>
      </c>
      <c r="D58" s="39">
        <v>0</v>
      </c>
      <c r="E58" s="39">
        <v>4</v>
      </c>
      <c r="F58" s="76">
        <v>19</v>
      </c>
      <c r="G58" s="39">
        <v>0</v>
      </c>
      <c r="H58" s="39">
        <v>0</v>
      </c>
      <c r="I58" s="39">
        <v>5</v>
      </c>
      <c r="J58" s="39">
        <v>1</v>
      </c>
      <c r="K58" s="39">
        <v>0</v>
      </c>
      <c r="L58" s="39">
        <v>0</v>
      </c>
      <c r="M58" s="39">
        <v>0</v>
      </c>
      <c r="N58" s="39">
        <v>0</v>
      </c>
      <c r="O58" s="39">
        <v>1</v>
      </c>
      <c r="P58" s="39">
        <v>0</v>
      </c>
      <c r="Q58" s="39">
        <v>27</v>
      </c>
      <c r="R58" s="39">
        <v>5</v>
      </c>
      <c r="S58" s="39">
        <v>7</v>
      </c>
      <c r="T58" s="39">
        <v>7</v>
      </c>
      <c r="U58" s="39">
        <v>8</v>
      </c>
      <c r="V58" s="39">
        <v>123</v>
      </c>
      <c r="W58" s="39">
        <v>64</v>
      </c>
      <c r="X58" s="39">
        <v>5</v>
      </c>
      <c r="Y58" s="39">
        <v>3</v>
      </c>
      <c r="Z58" s="39">
        <v>0</v>
      </c>
      <c r="AA58" s="39">
        <v>0</v>
      </c>
      <c r="AB58" s="39">
        <v>17</v>
      </c>
      <c r="AC58" s="39">
        <v>0</v>
      </c>
      <c r="AD58" s="39">
        <v>0</v>
      </c>
      <c r="AE58" s="39">
        <v>0</v>
      </c>
      <c r="AF58" s="39">
        <v>0</v>
      </c>
      <c r="AG58" s="39">
        <v>28</v>
      </c>
      <c r="AH58" s="39">
        <v>0</v>
      </c>
      <c r="AI58" s="39">
        <v>6</v>
      </c>
      <c r="AJ58" s="39">
        <v>528</v>
      </c>
      <c r="AK58" s="61">
        <v>282</v>
      </c>
      <c r="AL58" s="39">
        <v>0</v>
      </c>
      <c r="AM58" s="39">
        <v>246</v>
      </c>
      <c r="AN58" s="40">
        <v>0</v>
      </c>
    </row>
    <row r="59" spans="1:40" ht="12">
      <c r="A59" s="23" t="s">
        <v>47</v>
      </c>
      <c r="B59" s="38">
        <v>152</v>
      </c>
      <c r="C59" s="39">
        <v>81</v>
      </c>
      <c r="D59" s="39">
        <v>1</v>
      </c>
      <c r="E59" s="39">
        <v>9</v>
      </c>
      <c r="F59" s="76">
        <v>61</v>
      </c>
      <c r="G59" s="39">
        <v>2</v>
      </c>
      <c r="H59" s="39">
        <v>0</v>
      </c>
      <c r="I59" s="39">
        <v>8</v>
      </c>
      <c r="J59" s="39">
        <v>10</v>
      </c>
      <c r="K59" s="39">
        <v>0</v>
      </c>
      <c r="L59" s="39">
        <v>0</v>
      </c>
      <c r="M59" s="39">
        <v>0</v>
      </c>
      <c r="N59" s="39">
        <v>0</v>
      </c>
      <c r="O59" s="39">
        <v>10</v>
      </c>
      <c r="P59" s="39">
        <v>0</v>
      </c>
      <c r="Q59" s="39">
        <v>61</v>
      </c>
      <c r="R59" s="39">
        <v>11</v>
      </c>
      <c r="S59" s="39">
        <v>20</v>
      </c>
      <c r="T59" s="39">
        <v>2</v>
      </c>
      <c r="U59" s="39">
        <v>28</v>
      </c>
      <c r="V59" s="39">
        <v>353</v>
      </c>
      <c r="W59" s="39">
        <v>198</v>
      </c>
      <c r="X59" s="39">
        <v>28</v>
      </c>
      <c r="Y59" s="39">
        <v>15</v>
      </c>
      <c r="Z59" s="39">
        <v>3</v>
      </c>
      <c r="AA59" s="39">
        <v>0</v>
      </c>
      <c r="AB59" s="39">
        <v>34</v>
      </c>
      <c r="AC59" s="39">
        <v>0</v>
      </c>
      <c r="AD59" s="39">
        <v>0</v>
      </c>
      <c r="AE59" s="39">
        <v>0</v>
      </c>
      <c r="AF59" s="39">
        <v>0</v>
      </c>
      <c r="AG59" s="39">
        <v>66</v>
      </c>
      <c r="AH59" s="39">
        <v>1</v>
      </c>
      <c r="AI59" s="39">
        <v>8</v>
      </c>
      <c r="AJ59" s="39">
        <v>1510</v>
      </c>
      <c r="AK59" s="61">
        <v>862</v>
      </c>
      <c r="AL59" s="50">
        <v>0</v>
      </c>
      <c r="AM59" s="50">
        <v>648</v>
      </c>
      <c r="AN59" s="51">
        <v>0</v>
      </c>
    </row>
    <row r="60" spans="1:40" ht="12">
      <c r="A60" s="23" t="s">
        <v>48</v>
      </c>
      <c r="B60" s="38">
        <v>96</v>
      </c>
      <c r="C60" s="39">
        <v>71</v>
      </c>
      <c r="D60" s="39">
        <v>5</v>
      </c>
      <c r="E60" s="39">
        <v>8</v>
      </c>
      <c r="F60" s="76">
        <v>48</v>
      </c>
      <c r="G60" s="39">
        <v>1</v>
      </c>
      <c r="H60" s="39">
        <v>0</v>
      </c>
      <c r="I60" s="39">
        <v>9</v>
      </c>
      <c r="J60" s="39">
        <v>2</v>
      </c>
      <c r="K60" s="39">
        <v>1</v>
      </c>
      <c r="L60" s="39">
        <v>0</v>
      </c>
      <c r="M60" s="39">
        <v>1</v>
      </c>
      <c r="N60" s="39">
        <v>0</v>
      </c>
      <c r="O60" s="39">
        <v>0</v>
      </c>
      <c r="P60" s="39">
        <v>1</v>
      </c>
      <c r="Q60" s="39">
        <v>22</v>
      </c>
      <c r="R60" s="39">
        <v>4</v>
      </c>
      <c r="S60" s="39">
        <v>5</v>
      </c>
      <c r="T60" s="39">
        <v>1</v>
      </c>
      <c r="U60" s="39">
        <v>12</v>
      </c>
      <c r="V60" s="39">
        <v>334</v>
      </c>
      <c r="W60" s="39">
        <v>168</v>
      </c>
      <c r="X60" s="39">
        <v>12</v>
      </c>
      <c r="Y60" s="39">
        <v>14</v>
      </c>
      <c r="Z60" s="39">
        <v>5</v>
      </c>
      <c r="AA60" s="39">
        <v>0</v>
      </c>
      <c r="AB60" s="39">
        <v>28</v>
      </c>
      <c r="AC60" s="39">
        <v>0</v>
      </c>
      <c r="AD60" s="39">
        <v>0</v>
      </c>
      <c r="AE60" s="39">
        <v>0</v>
      </c>
      <c r="AF60" s="39">
        <v>2</v>
      </c>
      <c r="AG60" s="39">
        <v>83</v>
      </c>
      <c r="AH60" s="39">
        <v>11</v>
      </c>
      <c r="AI60" s="39">
        <v>11</v>
      </c>
      <c r="AJ60" s="39">
        <v>1501</v>
      </c>
      <c r="AK60" s="61">
        <v>1006</v>
      </c>
      <c r="AL60" s="39">
        <v>0</v>
      </c>
      <c r="AM60" s="39">
        <v>495</v>
      </c>
      <c r="AN60" s="40">
        <v>0</v>
      </c>
    </row>
    <row r="61" spans="1:40" ht="12">
      <c r="A61" s="23" t="s">
        <v>49</v>
      </c>
      <c r="B61" s="38">
        <v>71</v>
      </c>
      <c r="C61" s="39">
        <v>46</v>
      </c>
      <c r="D61" s="39">
        <v>2</v>
      </c>
      <c r="E61" s="39">
        <v>4</v>
      </c>
      <c r="F61" s="76">
        <v>38</v>
      </c>
      <c r="G61" s="39">
        <v>0</v>
      </c>
      <c r="H61" s="39">
        <v>0</v>
      </c>
      <c r="I61" s="39">
        <v>2</v>
      </c>
      <c r="J61" s="39">
        <v>3</v>
      </c>
      <c r="K61" s="39">
        <v>0</v>
      </c>
      <c r="L61" s="39">
        <v>0</v>
      </c>
      <c r="M61" s="39">
        <v>1</v>
      </c>
      <c r="N61" s="39">
        <v>0</v>
      </c>
      <c r="O61" s="39">
        <v>2</v>
      </c>
      <c r="P61" s="39">
        <v>0</v>
      </c>
      <c r="Q61" s="39">
        <v>22</v>
      </c>
      <c r="R61" s="39">
        <v>6</v>
      </c>
      <c r="S61" s="39">
        <v>1</v>
      </c>
      <c r="T61" s="39">
        <v>0</v>
      </c>
      <c r="U61" s="39">
        <v>15</v>
      </c>
      <c r="V61" s="39">
        <v>220</v>
      </c>
      <c r="W61" s="39">
        <v>110</v>
      </c>
      <c r="X61" s="39">
        <v>2</v>
      </c>
      <c r="Y61" s="39">
        <v>9</v>
      </c>
      <c r="Z61" s="39">
        <v>5</v>
      </c>
      <c r="AA61" s="39">
        <v>0</v>
      </c>
      <c r="AB61" s="39">
        <v>30</v>
      </c>
      <c r="AC61" s="39">
        <v>0</v>
      </c>
      <c r="AD61" s="39">
        <v>0</v>
      </c>
      <c r="AE61" s="39">
        <v>0</v>
      </c>
      <c r="AF61" s="39">
        <v>0</v>
      </c>
      <c r="AG61" s="39">
        <v>60</v>
      </c>
      <c r="AH61" s="39">
        <v>0</v>
      </c>
      <c r="AI61" s="39">
        <v>4</v>
      </c>
      <c r="AJ61" s="39">
        <v>1002</v>
      </c>
      <c r="AK61" s="61">
        <v>525</v>
      </c>
      <c r="AL61" s="50">
        <v>0</v>
      </c>
      <c r="AM61" s="50">
        <v>477</v>
      </c>
      <c r="AN61" s="51">
        <v>0</v>
      </c>
    </row>
    <row r="62" spans="1:40" ht="12">
      <c r="A62" s="23" t="s">
        <v>50</v>
      </c>
      <c r="B62" s="38">
        <v>36</v>
      </c>
      <c r="C62" s="39">
        <v>17</v>
      </c>
      <c r="D62" s="39">
        <v>0</v>
      </c>
      <c r="E62" s="39">
        <v>1</v>
      </c>
      <c r="F62" s="76">
        <v>13</v>
      </c>
      <c r="G62" s="39">
        <v>0</v>
      </c>
      <c r="H62" s="39">
        <v>0</v>
      </c>
      <c r="I62" s="39">
        <v>3</v>
      </c>
      <c r="J62" s="39">
        <v>2</v>
      </c>
      <c r="K62" s="39">
        <v>0</v>
      </c>
      <c r="L62" s="39">
        <v>0</v>
      </c>
      <c r="M62" s="39">
        <v>2</v>
      </c>
      <c r="N62" s="39">
        <v>0</v>
      </c>
      <c r="O62" s="39">
        <v>0</v>
      </c>
      <c r="P62" s="39">
        <v>0</v>
      </c>
      <c r="Q62" s="39">
        <v>17</v>
      </c>
      <c r="R62" s="39">
        <v>4</v>
      </c>
      <c r="S62" s="39">
        <v>6</v>
      </c>
      <c r="T62" s="39">
        <v>0</v>
      </c>
      <c r="U62" s="39">
        <v>7</v>
      </c>
      <c r="V62" s="39">
        <v>67</v>
      </c>
      <c r="W62" s="39">
        <v>15</v>
      </c>
      <c r="X62" s="39">
        <v>25</v>
      </c>
      <c r="Y62" s="39">
        <v>0</v>
      </c>
      <c r="Z62" s="39">
        <v>0</v>
      </c>
      <c r="AA62" s="39">
        <v>0</v>
      </c>
      <c r="AB62" s="39">
        <v>2</v>
      </c>
      <c r="AC62" s="39">
        <v>0</v>
      </c>
      <c r="AD62" s="39">
        <v>0</v>
      </c>
      <c r="AE62" s="39">
        <v>0</v>
      </c>
      <c r="AF62" s="39">
        <v>0</v>
      </c>
      <c r="AG62" s="39">
        <v>22</v>
      </c>
      <c r="AH62" s="39">
        <v>0</v>
      </c>
      <c r="AI62" s="39">
        <v>3</v>
      </c>
      <c r="AJ62" s="39">
        <v>307</v>
      </c>
      <c r="AK62" s="61">
        <v>172</v>
      </c>
      <c r="AL62" s="50">
        <v>0</v>
      </c>
      <c r="AM62" s="50">
        <v>135</v>
      </c>
      <c r="AN62" s="51">
        <v>0</v>
      </c>
    </row>
    <row r="63" spans="1:40" ht="12">
      <c r="A63" s="23" t="s">
        <v>51</v>
      </c>
      <c r="B63" s="38">
        <v>116</v>
      </c>
      <c r="C63" s="39">
        <v>79</v>
      </c>
      <c r="D63" s="39">
        <v>0</v>
      </c>
      <c r="E63" s="39">
        <v>4</v>
      </c>
      <c r="F63" s="76">
        <v>68</v>
      </c>
      <c r="G63" s="39">
        <v>5</v>
      </c>
      <c r="H63" s="39">
        <v>0</v>
      </c>
      <c r="I63" s="39">
        <v>2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1</v>
      </c>
      <c r="Q63" s="39">
        <v>36</v>
      </c>
      <c r="R63" s="39">
        <v>13</v>
      </c>
      <c r="S63" s="39">
        <v>8</v>
      </c>
      <c r="T63" s="39">
        <v>2</v>
      </c>
      <c r="U63" s="39">
        <v>13</v>
      </c>
      <c r="V63" s="39">
        <v>250</v>
      </c>
      <c r="W63" s="39">
        <v>115</v>
      </c>
      <c r="X63" s="39">
        <v>21</v>
      </c>
      <c r="Y63" s="39">
        <v>8</v>
      </c>
      <c r="Z63" s="39">
        <v>2</v>
      </c>
      <c r="AA63" s="39">
        <v>0</v>
      </c>
      <c r="AB63" s="39">
        <v>30</v>
      </c>
      <c r="AC63" s="39">
        <v>0</v>
      </c>
      <c r="AD63" s="39">
        <v>0</v>
      </c>
      <c r="AE63" s="39">
        <v>0</v>
      </c>
      <c r="AF63" s="39">
        <v>0</v>
      </c>
      <c r="AG63" s="39">
        <v>37</v>
      </c>
      <c r="AH63" s="39">
        <v>3</v>
      </c>
      <c r="AI63" s="39">
        <v>34</v>
      </c>
      <c r="AJ63" s="39">
        <v>1086</v>
      </c>
      <c r="AK63" s="61">
        <v>809</v>
      </c>
      <c r="AL63" s="39">
        <v>0</v>
      </c>
      <c r="AM63" s="39">
        <v>277</v>
      </c>
      <c r="AN63" s="40">
        <v>0</v>
      </c>
    </row>
    <row r="64" spans="1:40" ht="12">
      <c r="A64" s="23" t="s">
        <v>52</v>
      </c>
      <c r="B64" s="38">
        <v>97</v>
      </c>
      <c r="C64" s="39">
        <v>63</v>
      </c>
      <c r="D64" s="39">
        <v>2</v>
      </c>
      <c r="E64" s="39">
        <v>11</v>
      </c>
      <c r="F64" s="76">
        <v>44</v>
      </c>
      <c r="G64" s="39">
        <v>0</v>
      </c>
      <c r="H64" s="39">
        <v>0</v>
      </c>
      <c r="I64" s="39">
        <v>6</v>
      </c>
      <c r="J64" s="39">
        <v>2</v>
      </c>
      <c r="K64" s="39">
        <v>0</v>
      </c>
      <c r="L64" s="39">
        <v>0</v>
      </c>
      <c r="M64" s="39">
        <v>1</v>
      </c>
      <c r="N64" s="39">
        <v>0</v>
      </c>
      <c r="O64" s="39">
        <v>1</v>
      </c>
      <c r="P64" s="39">
        <v>0</v>
      </c>
      <c r="Q64" s="39">
        <v>32</v>
      </c>
      <c r="R64" s="39">
        <v>7</v>
      </c>
      <c r="S64" s="39">
        <v>6</v>
      </c>
      <c r="T64" s="39">
        <v>2</v>
      </c>
      <c r="U64" s="39">
        <v>17</v>
      </c>
      <c r="V64" s="39">
        <v>246</v>
      </c>
      <c r="W64" s="39">
        <v>87</v>
      </c>
      <c r="X64" s="39">
        <v>37</v>
      </c>
      <c r="Y64" s="39">
        <v>10</v>
      </c>
      <c r="Z64" s="39">
        <v>7</v>
      </c>
      <c r="AA64" s="39">
        <v>0</v>
      </c>
      <c r="AB64" s="39">
        <v>27</v>
      </c>
      <c r="AC64" s="39">
        <v>0</v>
      </c>
      <c r="AD64" s="39">
        <v>0</v>
      </c>
      <c r="AE64" s="39">
        <v>4</v>
      </c>
      <c r="AF64" s="39">
        <v>0</v>
      </c>
      <c r="AG64" s="39">
        <v>62</v>
      </c>
      <c r="AH64" s="39">
        <v>2</v>
      </c>
      <c r="AI64" s="39">
        <v>10</v>
      </c>
      <c r="AJ64" s="39">
        <v>1065</v>
      </c>
      <c r="AK64" s="61">
        <v>690</v>
      </c>
      <c r="AL64" s="50">
        <v>0</v>
      </c>
      <c r="AM64" s="50">
        <v>375</v>
      </c>
      <c r="AN64" s="51">
        <v>0</v>
      </c>
    </row>
    <row r="65" spans="1:40" ht="12">
      <c r="A65" s="23" t="s">
        <v>53</v>
      </c>
      <c r="B65" s="38">
        <v>108</v>
      </c>
      <c r="C65" s="39">
        <v>66</v>
      </c>
      <c r="D65" s="39">
        <v>8</v>
      </c>
      <c r="E65" s="39">
        <v>8</v>
      </c>
      <c r="F65" s="76">
        <v>43</v>
      </c>
      <c r="G65" s="39">
        <v>2</v>
      </c>
      <c r="H65" s="39">
        <v>0</v>
      </c>
      <c r="I65" s="39">
        <v>5</v>
      </c>
      <c r="J65" s="39">
        <v>2</v>
      </c>
      <c r="K65" s="39">
        <v>0</v>
      </c>
      <c r="L65" s="39">
        <v>0</v>
      </c>
      <c r="M65" s="39">
        <v>0</v>
      </c>
      <c r="N65" s="39">
        <v>0</v>
      </c>
      <c r="O65" s="39">
        <v>2</v>
      </c>
      <c r="P65" s="39">
        <v>0</v>
      </c>
      <c r="Q65" s="39">
        <v>40</v>
      </c>
      <c r="R65" s="39">
        <v>12</v>
      </c>
      <c r="S65" s="39">
        <v>10</v>
      </c>
      <c r="T65" s="39">
        <v>2</v>
      </c>
      <c r="U65" s="39">
        <v>16</v>
      </c>
      <c r="V65" s="39">
        <v>290</v>
      </c>
      <c r="W65" s="39">
        <v>130</v>
      </c>
      <c r="X65" s="39">
        <v>26</v>
      </c>
      <c r="Y65" s="39">
        <v>12</v>
      </c>
      <c r="Z65" s="39">
        <v>2</v>
      </c>
      <c r="AA65" s="39">
        <v>0</v>
      </c>
      <c r="AB65" s="39">
        <v>54</v>
      </c>
      <c r="AC65" s="39">
        <v>0</v>
      </c>
      <c r="AD65" s="39">
        <v>0</v>
      </c>
      <c r="AE65" s="39">
        <v>0</v>
      </c>
      <c r="AF65" s="39">
        <v>0</v>
      </c>
      <c r="AG65" s="39">
        <v>65</v>
      </c>
      <c r="AH65" s="39">
        <v>0</v>
      </c>
      <c r="AI65" s="39">
        <v>1</v>
      </c>
      <c r="AJ65" s="39">
        <v>1230</v>
      </c>
      <c r="AK65" s="61">
        <v>741</v>
      </c>
      <c r="AL65" s="39">
        <v>0</v>
      </c>
      <c r="AM65" s="39">
        <v>489</v>
      </c>
      <c r="AN65" s="40">
        <v>0</v>
      </c>
    </row>
    <row r="66" spans="1:40" ht="12">
      <c r="A66" s="23" t="s">
        <v>54</v>
      </c>
      <c r="B66" s="38">
        <v>76</v>
      </c>
      <c r="C66" s="39">
        <v>49</v>
      </c>
      <c r="D66" s="39">
        <v>0</v>
      </c>
      <c r="E66" s="39">
        <v>9</v>
      </c>
      <c r="F66" s="76">
        <v>36</v>
      </c>
      <c r="G66" s="39">
        <v>1</v>
      </c>
      <c r="H66" s="39">
        <v>0</v>
      </c>
      <c r="I66" s="39">
        <v>3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  <c r="O66" s="39">
        <v>1</v>
      </c>
      <c r="P66" s="39">
        <v>0</v>
      </c>
      <c r="Q66" s="39">
        <v>26</v>
      </c>
      <c r="R66" s="39">
        <v>8</v>
      </c>
      <c r="S66" s="39">
        <v>2</v>
      </c>
      <c r="T66" s="39">
        <v>2</v>
      </c>
      <c r="U66" s="39">
        <v>14</v>
      </c>
      <c r="V66" s="39">
        <v>178</v>
      </c>
      <c r="W66" s="39">
        <v>84</v>
      </c>
      <c r="X66" s="39">
        <v>27</v>
      </c>
      <c r="Y66" s="39">
        <v>5</v>
      </c>
      <c r="Z66" s="39">
        <v>1</v>
      </c>
      <c r="AA66" s="39">
        <v>0</v>
      </c>
      <c r="AB66" s="39">
        <v>11</v>
      </c>
      <c r="AC66" s="39">
        <v>0</v>
      </c>
      <c r="AD66" s="39">
        <v>0</v>
      </c>
      <c r="AE66" s="39">
        <v>0</v>
      </c>
      <c r="AF66" s="39">
        <v>0</v>
      </c>
      <c r="AG66" s="39">
        <v>45</v>
      </c>
      <c r="AH66" s="39">
        <v>1</v>
      </c>
      <c r="AI66" s="39">
        <v>4</v>
      </c>
      <c r="AJ66" s="39">
        <v>797</v>
      </c>
      <c r="AK66" s="61">
        <v>467</v>
      </c>
      <c r="AL66" s="50">
        <v>0</v>
      </c>
      <c r="AM66" s="50">
        <v>330</v>
      </c>
      <c r="AN66" s="51">
        <v>0</v>
      </c>
    </row>
    <row r="67" spans="1:40" ht="12">
      <c r="A67" s="23" t="s">
        <v>55</v>
      </c>
      <c r="B67" s="38">
        <v>103</v>
      </c>
      <c r="C67" s="39">
        <v>63</v>
      </c>
      <c r="D67" s="39">
        <v>1</v>
      </c>
      <c r="E67" s="39">
        <v>10</v>
      </c>
      <c r="F67" s="76">
        <v>50</v>
      </c>
      <c r="G67" s="39">
        <v>0</v>
      </c>
      <c r="H67" s="39">
        <v>0</v>
      </c>
      <c r="I67" s="39">
        <v>2</v>
      </c>
      <c r="J67" s="39">
        <v>4</v>
      </c>
      <c r="K67" s="39">
        <v>0</v>
      </c>
      <c r="L67" s="39">
        <v>0</v>
      </c>
      <c r="M67" s="39">
        <v>0</v>
      </c>
      <c r="N67" s="39">
        <v>0</v>
      </c>
      <c r="O67" s="39">
        <v>4</v>
      </c>
      <c r="P67" s="39">
        <v>0</v>
      </c>
      <c r="Q67" s="39">
        <v>36</v>
      </c>
      <c r="R67" s="39">
        <v>8</v>
      </c>
      <c r="S67" s="39">
        <v>11</v>
      </c>
      <c r="T67" s="39">
        <v>1</v>
      </c>
      <c r="U67" s="39">
        <v>16</v>
      </c>
      <c r="V67" s="39">
        <v>206</v>
      </c>
      <c r="W67" s="39">
        <v>84</v>
      </c>
      <c r="X67" s="39">
        <v>38</v>
      </c>
      <c r="Y67" s="39">
        <v>6</v>
      </c>
      <c r="Z67" s="39">
        <v>1</v>
      </c>
      <c r="AA67" s="39">
        <v>0</v>
      </c>
      <c r="AB67" s="39">
        <v>34</v>
      </c>
      <c r="AC67" s="39">
        <v>0</v>
      </c>
      <c r="AD67" s="39">
        <v>0</v>
      </c>
      <c r="AE67" s="39">
        <v>0</v>
      </c>
      <c r="AF67" s="39">
        <v>0</v>
      </c>
      <c r="AG67" s="39">
        <v>42</v>
      </c>
      <c r="AH67" s="39">
        <v>0</v>
      </c>
      <c r="AI67" s="39">
        <v>1</v>
      </c>
      <c r="AJ67" s="39">
        <v>916</v>
      </c>
      <c r="AK67" s="61">
        <v>567</v>
      </c>
      <c r="AL67" s="50">
        <v>0</v>
      </c>
      <c r="AM67" s="50">
        <v>349</v>
      </c>
      <c r="AN67" s="51">
        <v>0</v>
      </c>
    </row>
    <row r="68" spans="1:40" ht="12">
      <c r="A68" s="23" t="s">
        <v>56</v>
      </c>
      <c r="B68" s="38">
        <v>79</v>
      </c>
      <c r="C68" s="39">
        <v>40</v>
      </c>
      <c r="D68" s="39">
        <v>3</v>
      </c>
      <c r="E68" s="39">
        <v>3</v>
      </c>
      <c r="F68" s="76">
        <v>27</v>
      </c>
      <c r="G68" s="39">
        <v>3</v>
      </c>
      <c r="H68" s="39">
        <v>0</v>
      </c>
      <c r="I68" s="39">
        <v>4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2</v>
      </c>
      <c r="Q68" s="39">
        <v>37</v>
      </c>
      <c r="R68" s="39">
        <v>13</v>
      </c>
      <c r="S68" s="39">
        <v>11</v>
      </c>
      <c r="T68" s="39">
        <v>1</v>
      </c>
      <c r="U68" s="39">
        <v>12</v>
      </c>
      <c r="V68" s="39">
        <v>167</v>
      </c>
      <c r="W68" s="39">
        <v>93</v>
      </c>
      <c r="X68" s="39">
        <v>13</v>
      </c>
      <c r="Y68" s="39">
        <v>5</v>
      </c>
      <c r="Z68" s="39">
        <v>0</v>
      </c>
      <c r="AA68" s="39">
        <v>0</v>
      </c>
      <c r="AB68" s="39">
        <v>18</v>
      </c>
      <c r="AC68" s="39">
        <v>0</v>
      </c>
      <c r="AD68" s="39">
        <v>0</v>
      </c>
      <c r="AE68" s="39">
        <v>0</v>
      </c>
      <c r="AF68" s="39">
        <v>0</v>
      </c>
      <c r="AG68" s="39">
        <v>30</v>
      </c>
      <c r="AH68" s="39">
        <v>2</v>
      </c>
      <c r="AI68" s="39">
        <v>6</v>
      </c>
      <c r="AJ68" s="39">
        <v>702</v>
      </c>
      <c r="AK68" s="61">
        <v>352</v>
      </c>
      <c r="AL68" s="39">
        <v>0</v>
      </c>
      <c r="AM68" s="39">
        <v>350</v>
      </c>
      <c r="AN68" s="40">
        <v>0</v>
      </c>
    </row>
    <row r="69" spans="1:40" ht="12.75" thickBot="1">
      <c r="A69" s="24" t="s">
        <v>57</v>
      </c>
      <c r="B69" s="41">
        <v>69</v>
      </c>
      <c r="C69" s="42">
        <v>47</v>
      </c>
      <c r="D69" s="42">
        <v>3</v>
      </c>
      <c r="E69" s="42">
        <v>11</v>
      </c>
      <c r="F69" s="77">
        <v>31</v>
      </c>
      <c r="G69" s="42">
        <v>0</v>
      </c>
      <c r="H69" s="42">
        <v>0</v>
      </c>
      <c r="I69" s="42">
        <v>2</v>
      </c>
      <c r="J69" s="42">
        <v>1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21</v>
      </c>
      <c r="R69" s="42">
        <v>7</v>
      </c>
      <c r="S69" s="42">
        <v>4</v>
      </c>
      <c r="T69" s="42">
        <v>1</v>
      </c>
      <c r="U69" s="42">
        <v>9</v>
      </c>
      <c r="V69" s="42">
        <v>144</v>
      </c>
      <c r="W69" s="42">
        <v>76</v>
      </c>
      <c r="X69" s="42">
        <v>11</v>
      </c>
      <c r="Y69" s="42">
        <v>2</v>
      </c>
      <c r="Z69" s="42">
        <v>2</v>
      </c>
      <c r="AA69" s="42">
        <v>0</v>
      </c>
      <c r="AB69" s="42">
        <v>15</v>
      </c>
      <c r="AC69" s="42">
        <v>0</v>
      </c>
      <c r="AD69" s="42">
        <v>0</v>
      </c>
      <c r="AE69" s="42">
        <v>0</v>
      </c>
      <c r="AF69" s="42">
        <v>0</v>
      </c>
      <c r="AG69" s="42">
        <v>35</v>
      </c>
      <c r="AH69" s="42">
        <v>0</v>
      </c>
      <c r="AI69" s="42">
        <v>3</v>
      </c>
      <c r="AJ69" s="42">
        <v>609</v>
      </c>
      <c r="AK69" s="63">
        <v>341</v>
      </c>
      <c r="AL69" s="64">
        <v>0</v>
      </c>
      <c r="AM69" s="64">
        <v>268</v>
      </c>
      <c r="AN69" s="66">
        <v>0</v>
      </c>
    </row>
    <row r="70" spans="1:40" s="27" customFormat="1" ht="12.75" thickBot="1">
      <c r="A70" s="52" t="s">
        <v>123</v>
      </c>
      <c r="B70" s="57">
        <v>1763</v>
      </c>
      <c r="C70" s="58">
        <v>967</v>
      </c>
      <c r="D70" s="58">
        <v>20</v>
      </c>
      <c r="E70" s="58">
        <v>117</v>
      </c>
      <c r="F70" s="78">
        <v>677</v>
      </c>
      <c r="G70" s="58">
        <v>7</v>
      </c>
      <c r="H70" s="58">
        <v>0</v>
      </c>
      <c r="I70" s="58">
        <v>146</v>
      </c>
      <c r="J70" s="58">
        <v>48</v>
      </c>
      <c r="K70" s="58">
        <v>1</v>
      </c>
      <c r="L70" s="58">
        <v>0</v>
      </c>
      <c r="M70" s="58">
        <v>14</v>
      </c>
      <c r="N70" s="58">
        <v>0</v>
      </c>
      <c r="O70" s="58">
        <v>33</v>
      </c>
      <c r="P70" s="58">
        <v>34</v>
      </c>
      <c r="Q70" s="58">
        <v>714</v>
      </c>
      <c r="R70" s="58">
        <v>146</v>
      </c>
      <c r="S70" s="58">
        <v>294</v>
      </c>
      <c r="T70" s="58">
        <v>51</v>
      </c>
      <c r="U70" s="58">
        <v>223</v>
      </c>
      <c r="V70" s="58">
        <v>4247</v>
      </c>
      <c r="W70" s="58">
        <v>2244</v>
      </c>
      <c r="X70" s="58">
        <v>286</v>
      </c>
      <c r="Y70" s="58">
        <v>97</v>
      </c>
      <c r="Z70" s="58">
        <v>21</v>
      </c>
      <c r="AA70" s="58">
        <v>0</v>
      </c>
      <c r="AB70" s="58">
        <v>525</v>
      </c>
      <c r="AC70" s="58">
        <v>0</v>
      </c>
      <c r="AD70" s="58">
        <v>1</v>
      </c>
      <c r="AE70" s="58">
        <v>0</v>
      </c>
      <c r="AF70" s="58">
        <v>4</v>
      </c>
      <c r="AG70" s="58">
        <v>991</v>
      </c>
      <c r="AH70" s="58">
        <v>22</v>
      </c>
      <c r="AI70" s="58">
        <v>56</v>
      </c>
      <c r="AJ70" s="58">
        <v>18395</v>
      </c>
      <c r="AK70" s="60">
        <v>11896</v>
      </c>
      <c r="AL70" s="54">
        <v>0</v>
      </c>
      <c r="AM70" s="54">
        <v>6499</v>
      </c>
      <c r="AN70" s="55">
        <v>0</v>
      </c>
    </row>
    <row r="71" spans="1:40" ht="12">
      <c r="A71" s="48" t="s">
        <v>58</v>
      </c>
      <c r="B71" s="49">
        <v>105</v>
      </c>
      <c r="C71" s="50">
        <v>48</v>
      </c>
      <c r="D71" s="50">
        <v>1</v>
      </c>
      <c r="E71" s="50">
        <v>8</v>
      </c>
      <c r="F71" s="75">
        <v>33</v>
      </c>
      <c r="G71" s="50">
        <v>0</v>
      </c>
      <c r="H71" s="50">
        <v>0</v>
      </c>
      <c r="I71" s="50">
        <v>6</v>
      </c>
      <c r="J71" s="50">
        <v>6</v>
      </c>
      <c r="K71" s="50">
        <v>0</v>
      </c>
      <c r="L71" s="50">
        <v>0</v>
      </c>
      <c r="M71" s="50">
        <v>0</v>
      </c>
      <c r="N71" s="50">
        <v>0</v>
      </c>
      <c r="O71" s="50">
        <v>6</v>
      </c>
      <c r="P71" s="50">
        <v>0</v>
      </c>
      <c r="Q71" s="50">
        <v>51</v>
      </c>
      <c r="R71" s="50">
        <v>9</v>
      </c>
      <c r="S71" s="50">
        <v>23</v>
      </c>
      <c r="T71" s="50">
        <v>1</v>
      </c>
      <c r="U71" s="50">
        <v>18</v>
      </c>
      <c r="V71" s="50">
        <v>231</v>
      </c>
      <c r="W71" s="50">
        <v>138</v>
      </c>
      <c r="X71" s="50">
        <v>1</v>
      </c>
      <c r="Y71" s="50">
        <v>2</v>
      </c>
      <c r="Z71" s="50">
        <v>0</v>
      </c>
      <c r="AA71" s="50">
        <v>0</v>
      </c>
      <c r="AB71" s="50">
        <v>27</v>
      </c>
      <c r="AC71" s="50">
        <v>0</v>
      </c>
      <c r="AD71" s="50">
        <v>0</v>
      </c>
      <c r="AE71" s="50">
        <v>0</v>
      </c>
      <c r="AF71" s="50">
        <v>0</v>
      </c>
      <c r="AG71" s="50">
        <v>62</v>
      </c>
      <c r="AH71" s="50">
        <v>0</v>
      </c>
      <c r="AI71" s="50">
        <v>1</v>
      </c>
      <c r="AJ71" s="50">
        <v>1022</v>
      </c>
      <c r="AK71" s="65">
        <v>720</v>
      </c>
      <c r="AL71" s="50">
        <v>0</v>
      </c>
      <c r="AM71" s="50">
        <v>302</v>
      </c>
      <c r="AN71" s="51">
        <v>0</v>
      </c>
    </row>
    <row r="72" spans="1:40" ht="12">
      <c r="A72" s="23" t="s">
        <v>59</v>
      </c>
      <c r="B72" s="38">
        <v>68</v>
      </c>
      <c r="C72" s="39">
        <v>39</v>
      </c>
      <c r="D72" s="39">
        <v>1</v>
      </c>
      <c r="E72" s="39">
        <v>5</v>
      </c>
      <c r="F72" s="76">
        <v>27</v>
      </c>
      <c r="G72" s="39">
        <v>0</v>
      </c>
      <c r="H72" s="39">
        <v>0</v>
      </c>
      <c r="I72" s="39">
        <v>6</v>
      </c>
      <c r="J72" s="39">
        <v>2</v>
      </c>
      <c r="K72" s="39">
        <v>0</v>
      </c>
      <c r="L72" s="39">
        <v>0</v>
      </c>
      <c r="M72" s="39">
        <v>0</v>
      </c>
      <c r="N72" s="39">
        <v>0</v>
      </c>
      <c r="O72" s="39">
        <v>2</v>
      </c>
      <c r="P72" s="39">
        <v>0</v>
      </c>
      <c r="Q72" s="39">
        <v>27</v>
      </c>
      <c r="R72" s="39">
        <v>12</v>
      </c>
      <c r="S72" s="39">
        <v>2</v>
      </c>
      <c r="T72" s="39">
        <v>0</v>
      </c>
      <c r="U72" s="39">
        <v>13</v>
      </c>
      <c r="V72" s="39">
        <v>170</v>
      </c>
      <c r="W72" s="39">
        <v>83</v>
      </c>
      <c r="X72" s="39">
        <v>20</v>
      </c>
      <c r="Y72" s="39">
        <v>4</v>
      </c>
      <c r="Z72" s="39">
        <v>2</v>
      </c>
      <c r="AA72" s="39">
        <v>0</v>
      </c>
      <c r="AB72" s="39">
        <v>11</v>
      </c>
      <c r="AC72" s="39">
        <v>0</v>
      </c>
      <c r="AD72" s="39">
        <v>0</v>
      </c>
      <c r="AE72" s="39">
        <v>0</v>
      </c>
      <c r="AF72" s="39">
        <v>0</v>
      </c>
      <c r="AG72" s="39">
        <v>49</v>
      </c>
      <c r="AH72" s="39">
        <v>0</v>
      </c>
      <c r="AI72" s="39">
        <v>1</v>
      </c>
      <c r="AJ72" s="39">
        <v>766</v>
      </c>
      <c r="AK72" s="61">
        <v>477</v>
      </c>
      <c r="AL72" s="50">
        <v>0</v>
      </c>
      <c r="AM72" s="50">
        <v>289</v>
      </c>
      <c r="AN72" s="51">
        <v>0</v>
      </c>
    </row>
    <row r="73" spans="1:40" ht="12">
      <c r="A73" s="23" t="s">
        <v>60</v>
      </c>
      <c r="B73" s="38">
        <v>65</v>
      </c>
      <c r="C73" s="39">
        <v>38</v>
      </c>
      <c r="D73" s="39">
        <v>0</v>
      </c>
      <c r="E73" s="39">
        <v>8</v>
      </c>
      <c r="F73" s="76">
        <v>20</v>
      </c>
      <c r="G73" s="39">
        <v>0</v>
      </c>
      <c r="H73" s="39">
        <v>0</v>
      </c>
      <c r="I73" s="39">
        <v>10</v>
      </c>
      <c r="J73" s="39">
        <v>3</v>
      </c>
      <c r="K73" s="39">
        <v>0</v>
      </c>
      <c r="L73" s="39">
        <v>0</v>
      </c>
      <c r="M73" s="39">
        <v>1</v>
      </c>
      <c r="N73" s="39">
        <v>0</v>
      </c>
      <c r="O73" s="39">
        <v>2</v>
      </c>
      <c r="P73" s="39">
        <v>0</v>
      </c>
      <c r="Q73" s="39">
        <v>24</v>
      </c>
      <c r="R73" s="39">
        <v>7</v>
      </c>
      <c r="S73" s="39">
        <v>1</v>
      </c>
      <c r="T73" s="39">
        <v>4</v>
      </c>
      <c r="U73" s="39">
        <v>12</v>
      </c>
      <c r="V73" s="39">
        <v>156</v>
      </c>
      <c r="W73" s="39">
        <v>89</v>
      </c>
      <c r="X73" s="39">
        <v>2</v>
      </c>
      <c r="Y73" s="39">
        <v>0</v>
      </c>
      <c r="Z73" s="39">
        <v>0</v>
      </c>
      <c r="AA73" s="39">
        <v>0</v>
      </c>
      <c r="AB73" s="39">
        <v>11</v>
      </c>
      <c r="AC73" s="39">
        <v>0</v>
      </c>
      <c r="AD73" s="39">
        <v>1</v>
      </c>
      <c r="AE73" s="39">
        <v>0</v>
      </c>
      <c r="AF73" s="39">
        <v>0</v>
      </c>
      <c r="AG73" s="39">
        <v>47</v>
      </c>
      <c r="AH73" s="39">
        <v>0</v>
      </c>
      <c r="AI73" s="39">
        <v>6</v>
      </c>
      <c r="AJ73" s="39">
        <v>688</v>
      </c>
      <c r="AK73" s="61">
        <v>411</v>
      </c>
      <c r="AL73" s="39">
        <v>0</v>
      </c>
      <c r="AM73" s="39">
        <v>277</v>
      </c>
      <c r="AN73" s="40">
        <v>0</v>
      </c>
    </row>
    <row r="74" spans="1:40" ht="12">
      <c r="A74" s="23" t="s">
        <v>61</v>
      </c>
      <c r="B74" s="38">
        <v>86</v>
      </c>
      <c r="C74" s="39">
        <v>57</v>
      </c>
      <c r="D74" s="39">
        <v>3</v>
      </c>
      <c r="E74" s="39">
        <v>10</v>
      </c>
      <c r="F74" s="76">
        <v>34</v>
      </c>
      <c r="G74" s="39">
        <v>1</v>
      </c>
      <c r="H74" s="39">
        <v>0</v>
      </c>
      <c r="I74" s="39">
        <v>9</v>
      </c>
      <c r="J74" s="39">
        <v>5</v>
      </c>
      <c r="K74" s="39">
        <v>0</v>
      </c>
      <c r="L74" s="39">
        <v>0</v>
      </c>
      <c r="M74" s="39">
        <v>4</v>
      </c>
      <c r="N74" s="39">
        <v>0</v>
      </c>
      <c r="O74" s="39">
        <v>1</v>
      </c>
      <c r="P74" s="39">
        <v>0</v>
      </c>
      <c r="Q74" s="39">
        <v>24</v>
      </c>
      <c r="R74" s="39">
        <v>12</v>
      </c>
      <c r="S74" s="39">
        <v>6</v>
      </c>
      <c r="T74" s="39">
        <v>4</v>
      </c>
      <c r="U74" s="39">
        <v>2</v>
      </c>
      <c r="V74" s="39">
        <v>243</v>
      </c>
      <c r="W74" s="39">
        <v>114</v>
      </c>
      <c r="X74" s="39">
        <v>28</v>
      </c>
      <c r="Y74" s="39">
        <v>5</v>
      </c>
      <c r="Z74" s="39">
        <v>2</v>
      </c>
      <c r="AA74" s="39">
        <v>0</v>
      </c>
      <c r="AB74" s="39">
        <v>31</v>
      </c>
      <c r="AC74" s="39">
        <v>0</v>
      </c>
      <c r="AD74" s="39">
        <v>0</v>
      </c>
      <c r="AE74" s="39">
        <v>0</v>
      </c>
      <c r="AF74" s="39">
        <v>0</v>
      </c>
      <c r="AG74" s="39">
        <v>59</v>
      </c>
      <c r="AH74" s="39">
        <v>3</v>
      </c>
      <c r="AI74" s="39">
        <v>1</v>
      </c>
      <c r="AJ74" s="39">
        <v>1031</v>
      </c>
      <c r="AK74" s="61">
        <v>552</v>
      </c>
      <c r="AL74" s="50">
        <v>0</v>
      </c>
      <c r="AM74" s="50">
        <v>479</v>
      </c>
      <c r="AN74" s="51">
        <v>0</v>
      </c>
    </row>
    <row r="75" spans="1:40" ht="12">
      <c r="A75" s="23" t="s">
        <v>62</v>
      </c>
      <c r="B75" s="38">
        <v>49</v>
      </c>
      <c r="C75" s="39">
        <v>20</v>
      </c>
      <c r="D75" s="39">
        <v>1</v>
      </c>
      <c r="E75" s="39">
        <v>1</v>
      </c>
      <c r="F75" s="76">
        <v>12</v>
      </c>
      <c r="G75" s="39">
        <v>1</v>
      </c>
      <c r="H75" s="39">
        <v>0</v>
      </c>
      <c r="I75" s="39">
        <v>5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29</v>
      </c>
      <c r="R75" s="39">
        <v>5</v>
      </c>
      <c r="S75" s="39">
        <v>11</v>
      </c>
      <c r="T75" s="39">
        <v>2</v>
      </c>
      <c r="U75" s="39">
        <v>11</v>
      </c>
      <c r="V75" s="39">
        <v>86</v>
      </c>
      <c r="W75" s="39">
        <v>61</v>
      </c>
      <c r="X75" s="39">
        <v>0</v>
      </c>
      <c r="Y75" s="39">
        <v>0</v>
      </c>
      <c r="Z75" s="39">
        <v>0</v>
      </c>
      <c r="AA75" s="39">
        <v>0</v>
      </c>
      <c r="AB75" s="39">
        <v>11</v>
      </c>
      <c r="AC75" s="39">
        <v>0</v>
      </c>
      <c r="AD75" s="39">
        <v>0</v>
      </c>
      <c r="AE75" s="39">
        <v>0</v>
      </c>
      <c r="AF75" s="39">
        <v>0</v>
      </c>
      <c r="AG75" s="39">
        <v>14</v>
      </c>
      <c r="AH75" s="39">
        <v>0</v>
      </c>
      <c r="AI75" s="39">
        <v>0</v>
      </c>
      <c r="AJ75" s="39">
        <v>375</v>
      </c>
      <c r="AK75" s="61">
        <v>254</v>
      </c>
      <c r="AL75" s="39">
        <v>0</v>
      </c>
      <c r="AM75" s="39">
        <v>121</v>
      </c>
      <c r="AN75" s="40">
        <v>0</v>
      </c>
    </row>
    <row r="76" spans="1:40" ht="12">
      <c r="A76" s="23" t="s">
        <v>63</v>
      </c>
      <c r="B76" s="38">
        <v>84</v>
      </c>
      <c r="C76" s="39">
        <v>50</v>
      </c>
      <c r="D76" s="39">
        <v>0</v>
      </c>
      <c r="E76" s="39">
        <v>10</v>
      </c>
      <c r="F76" s="76">
        <v>33</v>
      </c>
      <c r="G76" s="39">
        <v>0</v>
      </c>
      <c r="H76" s="39">
        <v>0</v>
      </c>
      <c r="I76" s="39">
        <v>7</v>
      </c>
      <c r="J76" s="39">
        <v>4</v>
      </c>
      <c r="K76" s="39">
        <v>0</v>
      </c>
      <c r="L76" s="39">
        <v>0</v>
      </c>
      <c r="M76" s="39">
        <v>1</v>
      </c>
      <c r="N76" s="39">
        <v>0</v>
      </c>
      <c r="O76" s="39">
        <v>3</v>
      </c>
      <c r="P76" s="39">
        <v>0</v>
      </c>
      <c r="Q76" s="39">
        <v>30</v>
      </c>
      <c r="R76" s="39">
        <v>6</v>
      </c>
      <c r="S76" s="39">
        <v>9</v>
      </c>
      <c r="T76" s="39">
        <v>5</v>
      </c>
      <c r="U76" s="39">
        <v>10</v>
      </c>
      <c r="V76" s="39">
        <v>195</v>
      </c>
      <c r="W76" s="39">
        <v>89</v>
      </c>
      <c r="X76" s="39">
        <v>22</v>
      </c>
      <c r="Y76" s="39">
        <v>2</v>
      </c>
      <c r="Z76" s="39">
        <v>1</v>
      </c>
      <c r="AA76" s="39">
        <v>0</v>
      </c>
      <c r="AB76" s="39">
        <v>20</v>
      </c>
      <c r="AC76" s="39">
        <v>0</v>
      </c>
      <c r="AD76" s="39">
        <v>0</v>
      </c>
      <c r="AE76" s="39">
        <v>0</v>
      </c>
      <c r="AF76" s="39">
        <v>0</v>
      </c>
      <c r="AG76" s="39">
        <v>56</v>
      </c>
      <c r="AH76" s="39">
        <v>1</v>
      </c>
      <c r="AI76" s="39">
        <v>4</v>
      </c>
      <c r="AJ76" s="39">
        <v>863</v>
      </c>
      <c r="AK76" s="61">
        <v>509</v>
      </c>
      <c r="AL76" s="50">
        <v>0</v>
      </c>
      <c r="AM76" s="50">
        <v>354</v>
      </c>
      <c r="AN76" s="51">
        <v>0</v>
      </c>
    </row>
    <row r="77" spans="1:40" ht="12">
      <c r="A77" s="23" t="s">
        <v>64</v>
      </c>
      <c r="B77" s="38">
        <v>41</v>
      </c>
      <c r="C77" s="39">
        <v>20</v>
      </c>
      <c r="D77" s="39">
        <v>2</v>
      </c>
      <c r="E77" s="39">
        <v>3</v>
      </c>
      <c r="F77" s="76">
        <v>12</v>
      </c>
      <c r="G77" s="39">
        <v>0</v>
      </c>
      <c r="H77" s="39">
        <v>0</v>
      </c>
      <c r="I77" s="39">
        <v>3</v>
      </c>
      <c r="J77" s="39">
        <v>1</v>
      </c>
      <c r="K77" s="39">
        <v>0</v>
      </c>
      <c r="L77" s="39">
        <v>0</v>
      </c>
      <c r="M77" s="39">
        <v>1</v>
      </c>
      <c r="N77" s="39">
        <v>0</v>
      </c>
      <c r="O77" s="39">
        <v>0</v>
      </c>
      <c r="P77" s="39">
        <v>0</v>
      </c>
      <c r="Q77" s="39">
        <v>20</v>
      </c>
      <c r="R77" s="39">
        <v>3</v>
      </c>
      <c r="S77" s="39">
        <v>7</v>
      </c>
      <c r="T77" s="39">
        <v>3</v>
      </c>
      <c r="U77" s="39">
        <v>7</v>
      </c>
      <c r="V77" s="39">
        <v>98</v>
      </c>
      <c r="W77" s="39">
        <v>63</v>
      </c>
      <c r="X77" s="39">
        <v>0</v>
      </c>
      <c r="Y77" s="39">
        <v>3</v>
      </c>
      <c r="Z77" s="39">
        <v>0</v>
      </c>
      <c r="AA77" s="39">
        <v>0</v>
      </c>
      <c r="AB77" s="39">
        <v>7</v>
      </c>
      <c r="AC77" s="39">
        <v>0</v>
      </c>
      <c r="AD77" s="39">
        <v>0</v>
      </c>
      <c r="AE77" s="39">
        <v>0</v>
      </c>
      <c r="AF77" s="39">
        <v>0</v>
      </c>
      <c r="AG77" s="39">
        <v>24</v>
      </c>
      <c r="AH77" s="39">
        <v>0</v>
      </c>
      <c r="AI77" s="39">
        <v>1</v>
      </c>
      <c r="AJ77" s="39">
        <v>442</v>
      </c>
      <c r="AK77" s="61">
        <v>310</v>
      </c>
      <c r="AL77" s="50">
        <v>0</v>
      </c>
      <c r="AM77" s="50">
        <v>132</v>
      </c>
      <c r="AN77" s="51">
        <v>0</v>
      </c>
    </row>
    <row r="78" spans="1:40" ht="12">
      <c r="A78" s="23" t="s">
        <v>65</v>
      </c>
      <c r="B78" s="38">
        <v>53</v>
      </c>
      <c r="C78" s="39">
        <v>34</v>
      </c>
      <c r="D78" s="39">
        <v>0</v>
      </c>
      <c r="E78" s="39">
        <v>3</v>
      </c>
      <c r="F78" s="76">
        <v>23</v>
      </c>
      <c r="G78" s="39">
        <v>0</v>
      </c>
      <c r="H78" s="39">
        <v>0</v>
      </c>
      <c r="I78" s="39">
        <v>8</v>
      </c>
      <c r="J78" s="39">
        <v>2</v>
      </c>
      <c r="K78" s="39">
        <v>0</v>
      </c>
      <c r="L78" s="39">
        <v>0</v>
      </c>
      <c r="M78" s="39">
        <v>2</v>
      </c>
      <c r="N78" s="39">
        <v>0</v>
      </c>
      <c r="O78" s="39">
        <v>0</v>
      </c>
      <c r="P78" s="39">
        <v>0</v>
      </c>
      <c r="Q78" s="39">
        <v>17</v>
      </c>
      <c r="R78" s="39">
        <v>4</v>
      </c>
      <c r="S78" s="39">
        <v>5</v>
      </c>
      <c r="T78" s="39">
        <v>1</v>
      </c>
      <c r="U78" s="39">
        <v>7</v>
      </c>
      <c r="V78" s="39">
        <v>153</v>
      </c>
      <c r="W78" s="39">
        <v>97</v>
      </c>
      <c r="X78" s="39">
        <v>0</v>
      </c>
      <c r="Y78" s="39">
        <v>4</v>
      </c>
      <c r="Z78" s="39">
        <v>3</v>
      </c>
      <c r="AA78" s="39">
        <v>0</v>
      </c>
      <c r="AB78" s="39">
        <v>11</v>
      </c>
      <c r="AC78" s="39">
        <v>0</v>
      </c>
      <c r="AD78" s="39">
        <v>0</v>
      </c>
      <c r="AE78" s="39">
        <v>0</v>
      </c>
      <c r="AF78" s="39">
        <v>0</v>
      </c>
      <c r="AG78" s="39">
        <v>37</v>
      </c>
      <c r="AH78" s="39">
        <v>0</v>
      </c>
      <c r="AI78" s="39">
        <v>1</v>
      </c>
      <c r="AJ78" s="39">
        <v>656</v>
      </c>
      <c r="AK78" s="61">
        <v>446</v>
      </c>
      <c r="AL78" s="39">
        <v>0</v>
      </c>
      <c r="AM78" s="39">
        <v>210</v>
      </c>
      <c r="AN78" s="40">
        <v>0</v>
      </c>
    </row>
    <row r="79" spans="1:40" ht="12">
      <c r="A79" s="23" t="s">
        <v>66</v>
      </c>
      <c r="B79" s="38">
        <v>47</v>
      </c>
      <c r="C79" s="39">
        <v>24</v>
      </c>
      <c r="D79" s="39">
        <v>0</v>
      </c>
      <c r="E79" s="39">
        <v>4</v>
      </c>
      <c r="F79" s="76">
        <v>18</v>
      </c>
      <c r="G79" s="39">
        <v>1</v>
      </c>
      <c r="H79" s="39">
        <v>0</v>
      </c>
      <c r="I79" s="39">
        <v>1</v>
      </c>
      <c r="J79" s="39">
        <v>5</v>
      </c>
      <c r="K79" s="39">
        <v>1</v>
      </c>
      <c r="L79" s="39">
        <v>0</v>
      </c>
      <c r="M79" s="39">
        <v>1</v>
      </c>
      <c r="N79" s="39">
        <v>0</v>
      </c>
      <c r="O79" s="39">
        <v>3</v>
      </c>
      <c r="P79" s="39">
        <v>0</v>
      </c>
      <c r="Q79" s="39">
        <v>18</v>
      </c>
      <c r="R79" s="39">
        <v>5</v>
      </c>
      <c r="S79" s="39">
        <v>8</v>
      </c>
      <c r="T79" s="39">
        <v>1</v>
      </c>
      <c r="U79" s="39">
        <v>4</v>
      </c>
      <c r="V79" s="39">
        <v>122</v>
      </c>
      <c r="W79" s="39">
        <v>72</v>
      </c>
      <c r="X79" s="39">
        <v>0</v>
      </c>
      <c r="Y79" s="39">
        <v>1</v>
      </c>
      <c r="Z79" s="39">
        <v>0</v>
      </c>
      <c r="AA79" s="39">
        <v>0</v>
      </c>
      <c r="AB79" s="39">
        <v>14</v>
      </c>
      <c r="AC79" s="39">
        <v>0</v>
      </c>
      <c r="AD79" s="39">
        <v>0</v>
      </c>
      <c r="AE79" s="39">
        <v>0</v>
      </c>
      <c r="AF79" s="39">
        <v>0</v>
      </c>
      <c r="AG79" s="39">
        <v>30</v>
      </c>
      <c r="AH79" s="39">
        <v>0</v>
      </c>
      <c r="AI79" s="39">
        <v>5</v>
      </c>
      <c r="AJ79" s="39">
        <v>533</v>
      </c>
      <c r="AK79" s="61">
        <v>382</v>
      </c>
      <c r="AL79" s="50">
        <v>0</v>
      </c>
      <c r="AM79" s="50">
        <v>151</v>
      </c>
      <c r="AN79" s="51">
        <v>0</v>
      </c>
    </row>
    <row r="80" spans="1:40" ht="12">
      <c r="A80" s="23" t="s">
        <v>67</v>
      </c>
      <c r="B80" s="38">
        <v>29</v>
      </c>
      <c r="C80" s="39">
        <v>12</v>
      </c>
      <c r="D80" s="39">
        <v>2</v>
      </c>
      <c r="E80" s="39">
        <v>0</v>
      </c>
      <c r="F80" s="76">
        <v>5</v>
      </c>
      <c r="G80" s="39">
        <v>0</v>
      </c>
      <c r="H80" s="39">
        <v>0</v>
      </c>
      <c r="I80" s="39">
        <v>5</v>
      </c>
      <c r="J80" s="39">
        <v>1</v>
      </c>
      <c r="K80" s="39">
        <v>0</v>
      </c>
      <c r="L80" s="39">
        <v>0</v>
      </c>
      <c r="M80" s="39">
        <v>0</v>
      </c>
      <c r="N80" s="39">
        <v>0</v>
      </c>
      <c r="O80" s="39">
        <v>1</v>
      </c>
      <c r="P80" s="39">
        <v>0</v>
      </c>
      <c r="Q80" s="39">
        <v>16</v>
      </c>
      <c r="R80" s="39">
        <v>2</v>
      </c>
      <c r="S80" s="39">
        <v>7</v>
      </c>
      <c r="T80" s="39">
        <v>1</v>
      </c>
      <c r="U80" s="39">
        <v>6</v>
      </c>
      <c r="V80" s="39">
        <v>61</v>
      </c>
      <c r="W80" s="39">
        <v>36</v>
      </c>
      <c r="X80" s="39">
        <v>0</v>
      </c>
      <c r="Y80" s="39">
        <v>0</v>
      </c>
      <c r="Z80" s="39">
        <v>2</v>
      </c>
      <c r="AA80" s="39">
        <v>0</v>
      </c>
      <c r="AB80" s="39">
        <v>4</v>
      </c>
      <c r="AC80" s="39">
        <v>0</v>
      </c>
      <c r="AD80" s="39">
        <v>0</v>
      </c>
      <c r="AE80" s="39">
        <v>0</v>
      </c>
      <c r="AF80" s="39">
        <v>0</v>
      </c>
      <c r="AG80" s="39">
        <v>18</v>
      </c>
      <c r="AH80" s="39">
        <v>0</v>
      </c>
      <c r="AI80" s="39">
        <v>1</v>
      </c>
      <c r="AJ80" s="39">
        <v>259</v>
      </c>
      <c r="AK80" s="61">
        <v>128</v>
      </c>
      <c r="AL80" s="39">
        <v>0</v>
      </c>
      <c r="AM80" s="39">
        <v>131</v>
      </c>
      <c r="AN80" s="40">
        <v>0</v>
      </c>
    </row>
    <row r="81" spans="1:40" ht="12">
      <c r="A81" s="23" t="s">
        <v>68</v>
      </c>
      <c r="B81" s="38">
        <v>42</v>
      </c>
      <c r="C81" s="39">
        <v>24</v>
      </c>
      <c r="D81" s="39">
        <v>1</v>
      </c>
      <c r="E81" s="39">
        <v>4</v>
      </c>
      <c r="F81" s="76">
        <v>14</v>
      </c>
      <c r="G81" s="39">
        <v>0</v>
      </c>
      <c r="H81" s="39">
        <v>0</v>
      </c>
      <c r="I81" s="39">
        <v>5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18</v>
      </c>
      <c r="R81" s="39">
        <v>3</v>
      </c>
      <c r="S81" s="39">
        <v>6</v>
      </c>
      <c r="T81" s="39">
        <v>1</v>
      </c>
      <c r="U81" s="39">
        <v>8</v>
      </c>
      <c r="V81" s="39">
        <v>108</v>
      </c>
      <c r="W81" s="39">
        <v>61</v>
      </c>
      <c r="X81" s="39">
        <v>0</v>
      </c>
      <c r="Y81" s="39">
        <v>0</v>
      </c>
      <c r="Z81" s="39">
        <v>0</v>
      </c>
      <c r="AA81" s="39">
        <v>0</v>
      </c>
      <c r="AB81" s="39">
        <v>10</v>
      </c>
      <c r="AC81" s="39">
        <v>0</v>
      </c>
      <c r="AD81" s="39">
        <v>0</v>
      </c>
      <c r="AE81" s="39">
        <v>0</v>
      </c>
      <c r="AF81" s="39">
        <v>0</v>
      </c>
      <c r="AG81" s="39">
        <v>36</v>
      </c>
      <c r="AH81" s="39">
        <v>1</v>
      </c>
      <c r="AI81" s="39">
        <v>0</v>
      </c>
      <c r="AJ81" s="39">
        <v>476</v>
      </c>
      <c r="AK81" s="61">
        <v>280</v>
      </c>
      <c r="AL81" s="50">
        <v>0</v>
      </c>
      <c r="AM81" s="50">
        <v>196</v>
      </c>
      <c r="AN81" s="51">
        <v>0</v>
      </c>
    </row>
    <row r="82" spans="1:40" ht="12">
      <c r="A82" s="23" t="s">
        <v>69</v>
      </c>
      <c r="B82" s="38">
        <v>69</v>
      </c>
      <c r="C82" s="39">
        <v>43</v>
      </c>
      <c r="D82" s="39">
        <v>1</v>
      </c>
      <c r="E82" s="39">
        <v>3</v>
      </c>
      <c r="F82" s="76">
        <v>34</v>
      </c>
      <c r="G82" s="39">
        <v>1</v>
      </c>
      <c r="H82" s="39">
        <v>0</v>
      </c>
      <c r="I82" s="39">
        <v>4</v>
      </c>
      <c r="J82" s="39">
        <v>6</v>
      </c>
      <c r="K82" s="39">
        <v>0</v>
      </c>
      <c r="L82" s="39">
        <v>0</v>
      </c>
      <c r="M82" s="39">
        <v>0</v>
      </c>
      <c r="N82" s="39">
        <v>0</v>
      </c>
      <c r="O82" s="39">
        <v>6</v>
      </c>
      <c r="P82" s="39">
        <v>0</v>
      </c>
      <c r="Q82" s="39">
        <v>20</v>
      </c>
      <c r="R82" s="39">
        <v>6</v>
      </c>
      <c r="S82" s="39">
        <v>7</v>
      </c>
      <c r="T82" s="39">
        <v>0</v>
      </c>
      <c r="U82" s="39">
        <v>7</v>
      </c>
      <c r="V82" s="39">
        <v>188</v>
      </c>
      <c r="W82" s="39">
        <v>67</v>
      </c>
      <c r="X82" s="39">
        <v>40</v>
      </c>
      <c r="Y82" s="39">
        <v>4</v>
      </c>
      <c r="Z82" s="39">
        <v>2</v>
      </c>
      <c r="AA82" s="39">
        <v>0</v>
      </c>
      <c r="AB82" s="39">
        <v>19</v>
      </c>
      <c r="AC82" s="39">
        <v>0</v>
      </c>
      <c r="AD82" s="39">
        <v>0</v>
      </c>
      <c r="AE82" s="39">
        <v>0</v>
      </c>
      <c r="AF82" s="39">
        <v>0</v>
      </c>
      <c r="AG82" s="39">
        <v>54</v>
      </c>
      <c r="AH82" s="39">
        <v>1</v>
      </c>
      <c r="AI82" s="39">
        <v>1</v>
      </c>
      <c r="AJ82" s="39">
        <v>834</v>
      </c>
      <c r="AK82" s="61">
        <v>535</v>
      </c>
      <c r="AL82" s="50">
        <v>0</v>
      </c>
      <c r="AM82" s="50">
        <v>299</v>
      </c>
      <c r="AN82" s="51">
        <v>0</v>
      </c>
    </row>
    <row r="83" spans="1:40" ht="12">
      <c r="A83" s="23" t="s">
        <v>70</v>
      </c>
      <c r="B83" s="38">
        <v>35</v>
      </c>
      <c r="C83" s="39">
        <v>23</v>
      </c>
      <c r="D83" s="39">
        <v>0</v>
      </c>
      <c r="E83" s="39">
        <v>6</v>
      </c>
      <c r="F83" s="76">
        <v>15</v>
      </c>
      <c r="G83" s="39">
        <v>1</v>
      </c>
      <c r="H83" s="39">
        <v>0</v>
      </c>
      <c r="I83" s="39">
        <v>1</v>
      </c>
      <c r="J83" s="39">
        <v>1</v>
      </c>
      <c r="K83" s="39">
        <v>0</v>
      </c>
      <c r="L83" s="39">
        <v>0</v>
      </c>
      <c r="M83" s="39">
        <v>1</v>
      </c>
      <c r="N83" s="39">
        <v>0</v>
      </c>
      <c r="O83" s="39">
        <v>0</v>
      </c>
      <c r="P83" s="39">
        <v>0</v>
      </c>
      <c r="Q83" s="39">
        <v>11</v>
      </c>
      <c r="R83" s="39">
        <v>5</v>
      </c>
      <c r="S83" s="39">
        <v>1</v>
      </c>
      <c r="T83" s="39">
        <v>3</v>
      </c>
      <c r="U83" s="39">
        <v>2</v>
      </c>
      <c r="V83" s="39">
        <v>108</v>
      </c>
      <c r="W83" s="39">
        <v>53</v>
      </c>
      <c r="X83" s="39">
        <v>0</v>
      </c>
      <c r="Y83" s="39">
        <v>4</v>
      </c>
      <c r="Z83" s="39">
        <v>0</v>
      </c>
      <c r="AA83" s="39">
        <v>0</v>
      </c>
      <c r="AB83" s="39">
        <v>17</v>
      </c>
      <c r="AC83" s="39">
        <v>0</v>
      </c>
      <c r="AD83" s="39">
        <v>0</v>
      </c>
      <c r="AE83" s="39">
        <v>0</v>
      </c>
      <c r="AF83" s="39">
        <v>0</v>
      </c>
      <c r="AG83" s="39">
        <v>28</v>
      </c>
      <c r="AH83" s="39">
        <v>3</v>
      </c>
      <c r="AI83" s="39">
        <v>3</v>
      </c>
      <c r="AJ83" s="39">
        <v>461</v>
      </c>
      <c r="AK83" s="61">
        <v>300</v>
      </c>
      <c r="AL83" s="39">
        <v>0</v>
      </c>
      <c r="AM83" s="39">
        <v>161</v>
      </c>
      <c r="AN83" s="40">
        <v>0</v>
      </c>
    </row>
    <row r="84" spans="1:40" ht="12">
      <c r="A84" s="23" t="s">
        <v>71</v>
      </c>
      <c r="B84" s="38">
        <v>65</v>
      </c>
      <c r="C84" s="39">
        <v>37</v>
      </c>
      <c r="D84" s="39">
        <v>0</v>
      </c>
      <c r="E84" s="39">
        <v>9</v>
      </c>
      <c r="F84" s="76">
        <v>17</v>
      </c>
      <c r="G84" s="39">
        <v>1</v>
      </c>
      <c r="H84" s="39">
        <v>0</v>
      </c>
      <c r="I84" s="39">
        <v>10</v>
      </c>
      <c r="J84" s="39">
        <v>3</v>
      </c>
      <c r="K84" s="39">
        <v>0</v>
      </c>
      <c r="L84" s="39">
        <v>0</v>
      </c>
      <c r="M84" s="39">
        <v>1</v>
      </c>
      <c r="N84" s="39">
        <v>0</v>
      </c>
      <c r="O84" s="39">
        <v>2</v>
      </c>
      <c r="P84" s="39">
        <v>0</v>
      </c>
      <c r="Q84" s="39">
        <v>25</v>
      </c>
      <c r="R84" s="39">
        <v>5</v>
      </c>
      <c r="S84" s="39">
        <v>5</v>
      </c>
      <c r="T84" s="39">
        <v>0</v>
      </c>
      <c r="U84" s="39">
        <v>15</v>
      </c>
      <c r="V84" s="39">
        <v>190</v>
      </c>
      <c r="W84" s="39">
        <v>104</v>
      </c>
      <c r="X84" s="39">
        <v>0</v>
      </c>
      <c r="Y84" s="39">
        <v>4</v>
      </c>
      <c r="Z84" s="39">
        <v>0</v>
      </c>
      <c r="AA84" s="39">
        <v>0</v>
      </c>
      <c r="AB84" s="39">
        <v>20</v>
      </c>
      <c r="AC84" s="39">
        <v>0</v>
      </c>
      <c r="AD84" s="39">
        <v>0</v>
      </c>
      <c r="AE84" s="39">
        <v>0</v>
      </c>
      <c r="AF84" s="39">
        <v>0</v>
      </c>
      <c r="AG84" s="39">
        <v>55</v>
      </c>
      <c r="AH84" s="39">
        <v>1</v>
      </c>
      <c r="AI84" s="39">
        <v>6</v>
      </c>
      <c r="AJ84" s="39">
        <v>864</v>
      </c>
      <c r="AK84" s="61">
        <v>493</v>
      </c>
      <c r="AL84" s="50">
        <v>0</v>
      </c>
      <c r="AM84" s="50">
        <v>371</v>
      </c>
      <c r="AN84" s="51">
        <v>0</v>
      </c>
    </row>
    <row r="85" spans="1:40" ht="12">
      <c r="A85" s="23" t="s">
        <v>72</v>
      </c>
      <c r="B85" s="38">
        <v>256</v>
      </c>
      <c r="C85" s="39">
        <v>177</v>
      </c>
      <c r="D85" s="39">
        <v>3</v>
      </c>
      <c r="E85" s="39">
        <v>15</v>
      </c>
      <c r="F85" s="76">
        <v>136</v>
      </c>
      <c r="G85" s="39">
        <v>0</v>
      </c>
      <c r="H85" s="39">
        <v>0</v>
      </c>
      <c r="I85" s="39">
        <v>23</v>
      </c>
      <c r="J85" s="39">
        <v>5</v>
      </c>
      <c r="K85" s="39">
        <v>0</v>
      </c>
      <c r="L85" s="39">
        <v>0</v>
      </c>
      <c r="M85" s="39">
        <v>1</v>
      </c>
      <c r="N85" s="39">
        <v>0</v>
      </c>
      <c r="O85" s="39">
        <v>4</v>
      </c>
      <c r="P85" s="39">
        <v>2</v>
      </c>
      <c r="Q85" s="39">
        <v>72</v>
      </c>
      <c r="R85" s="39">
        <v>17</v>
      </c>
      <c r="S85" s="39">
        <v>26</v>
      </c>
      <c r="T85" s="39">
        <v>6</v>
      </c>
      <c r="U85" s="39">
        <v>23</v>
      </c>
      <c r="V85" s="39">
        <v>597</v>
      </c>
      <c r="W85" s="39">
        <v>307</v>
      </c>
      <c r="X85" s="39">
        <v>38</v>
      </c>
      <c r="Y85" s="39">
        <v>14</v>
      </c>
      <c r="Z85" s="39">
        <v>0</v>
      </c>
      <c r="AA85" s="39">
        <v>0</v>
      </c>
      <c r="AB85" s="39">
        <v>98</v>
      </c>
      <c r="AC85" s="39">
        <v>0</v>
      </c>
      <c r="AD85" s="39">
        <v>0</v>
      </c>
      <c r="AE85" s="39">
        <v>0</v>
      </c>
      <c r="AF85" s="39">
        <v>0</v>
      </c>
      <c r="AG85" s="39">
        <v>125</v>
      </c>
      <c r="AH85" s="39">
        <v>9</v>
      </c>
      <c r="AI85" s="39">
        <v>6</v>
      </c>
      <c r="AJ85" s="39">
        <v>2530</v>
      </c>
      <c r="AK85" s="61">
        <v>1584</v>
      </c>
      <c r="AL85" s="39">
        <v>0</v>
      </c>
      <c r="AM85" s="39">
        <v>946</v>
      </c>
      <c r="AN85" s="40">
        <v>0</v>
      </c>
    </row>
    <row r="86" spans="1:40" ht="12">
      <c r="A86" s="23" t="s">
        <v>73</v>
      </c>
      <c r="B86" s="38">
        <v>74</v>
      </c>
      <c r="C86" s="39">
        <v>34</v>
      </c>
      <c r="D86" s="39">
        <v>0</v>
      </c>
      <c r="E86" s="39">
        <v>2</v>
      </c>
      <c r="F86" s="76">
        <v>26</v>
      </c>
      <c r="G86" s="39">
        <v>0</v>
      </c>
      <c r="H86" s="39">
        <v>0</v>
      </c>
      <c r="I86" s="39">
        <v>6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17</v>
      </c>
      <c r="Q86" s="39">
        <v>23</v>
      </c>
      <c r="R86" s="39">
        <v>5</v>
      </c>
      <c r="S86" s="39">
        <v>10</v>
      </c>
      <c r="T86" s="39">
        <v>1</v>
      </c>
      <c r="U86" s="39">
        <v>7</v>
      </c>
      <c r="V86" s="39">
        <v>161</v>
      </c>
      <c r="W86" s="39">
        <v>65</v>
      </c>
      <c r="X86" s="39">
        <v>45</v>
      </c>
      <c r="Y86" s="39">
        <v>2</v>
      </c>
      <c r="Z86" s="39">
        <v>0</v>
      </c>
      <c r="AA86" s="39">
        <v>0</v>
      </c>
      <c r="AB86" s="39">
        <v>17</v>
      </c>
      <c r="AC86" s="39">
        <v>0</v>
      </c>
      <c r="AD86" s="39">
        <v>0</v>
      </c>
      <c r="AE86" s="39">
        <v>0</v>
      </c>
      <c r="AF86" s="39">
        <v>1</v>
      </c>
      <c r="AG86" s="39">
        <v>31</v>
      </c>
      <c r="AH86" s="39">
        <v>0</v>
      </c>
      <c r="AI86" s="39">
        <v>0</v>
      </c>
      <c r="AJ86" s="39">
        <v>695</v>
      </c>
      <c r="AK86" s="61">
        <v>557</v>
      </c>
      <c r="AL86" s="50">
        <v>0</v>
      </c>
      <c r="AM86" s="50">
        <v>138</v>
      </c>
      <c r="AN86" s="51">
        <v>0</v>
      </c>
    </row>
    <row r="87" spans="1:40" ht="12">
      <c r="A87" s="23" t="s">
        <v>74</v>
      </c>
      <c r="B87" s="38">
        <v>283</v>
      </c>
      <c r="C87" s="39">
        <v>108</v>
      </c>
      <c r="D87" s="39">
        <v>0</v>
      </c>
      <c r="E87" s="39">
        <v>11</v>
      </c>
      <c r="F87" s="76">
        <v>78</v>
      </c>
      <c r="G87" s="39">
        <v>0</v>
      </c>
      <c r="H87" s="39">
        <v>0</v>
      </c>
      <c r="I87" s="39">
        <v>19</v>
      </c>
      <c r="J87" s="39">
        <v>3</v>
      </c>
      <c r="K87" s="39">
        <v>0</v>
      </c>
      <c r="L87" s="39">
        <v>0</v>
      </c>
      <c r="M87" s="39">
        <v>1</v>
      </c>
      <c r="N87" s="39">
        <v>0</v>
      </c>
      <c r="O87" s="39">
        <v>2</v>
      </c>
      <c r="P87" s="39">
        <v>1</v>
      </c>
      <c r="Q87" s="39">
        <v>171</v>
      </c>
      <c r="R87" s="39">
        <v>13</v>
      </c>
      <c r="S87" s="39">
        <v>120</v>
      </c>
      <c r="T87" s="39">
        <v>6</v>
      </c>
      <c r="U87" s="39">
        <v>32</v>
      </c>
      <c r="V87" s="39">
        <v>522</v>
      </c>
      <c r="W87" s="39">
        <v>333</v>
      </c>
      <c r="X87" s="39">
        <v>36</v>
      </c>
      <c r="Y87" s="39">
        <v>17</v>
      </c>
      <c r="Z87" s="39">
        <v>3</v>
      </c>
      <c r="AA87" s="39">
        <v>0</v>
      </c>
      <c r="AB87" s="39">
        <v>70</v>
      </c>
      <c r="AC87" s="39">
        <v>0</v>
      </c>
      <c r="AD87" s="39">
        <v>0</v>
      </c>
      <c r="AE87" s="39">
        <v>0</v>
      </c>
      <c r="AF87" s="39">
        <v>0</v>
      </c>
      <c r="AG87" s="39">
        <v>58</v>
      </c>
      <c r="AH87" s="39">
        <v>0</v>
      </c>
      <c r="AI87" s="39">
        <v>5</v>
      </c>
      <c r="AJ87" s="39">
        <v>2140</v>
      </c>
      <c r="AK87" s="61">
        <v>1491</v>
      </c>
      <c r="AL87" s="50">
        <v>0</v>
      </c>
      <c r="AM87" s="50">
        <v>649</v>
      </c>
      <c r="AN87" s="51">
        <v>0</v>
      </c>
    </row>
    <row r="88" spans="1:40" ht="12">
      <c r="A88" s="23" t="s">
        <v>75</v>
      </c>
      <c r="B88" s="38">
        <v>63</v>
      </c>
      <c r="C88" s="39">
        <v>34</v>
      </c>
      <c r="D88" s="39">
        <v>4</v>
      </c>
      <c r="E88" s="39">
        <v>7</v>
      </c>
      <c r="F88" s="76">
        <v>18</v>
      </c>
      <c r="G88" s="39">
        <v>0</v>
      </c>
      <c r="H88" s="39">
        <v>0</v>
      </c>
      <c r="I88" s="39">
        <v>5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1</v>
      </c>
      <c r="Q88" s="39">
        <v>28</v>
      </c>
      <c r="R88" s="39">
        <v>6</v>
      </c>
      <c r="S88" s="39">
        <v>12</v>
      </c>
      <c r="T88" s="39">
        <v>1</v>
      </c>
      <c r="U88" s="39">
        <v>9</v>
      </c>
      <c r="V88" s="39">
        <v>170</v>
      </c>
      <c r="W88" s="39">
        <v>103</v>
      </c>
      <c r="X88" s="39">
        <v>0</v>
      </c>
      <c r="Y88" s="39">
        <v>4</v>
      </c>
      <c r="Z88" s="39">
        <v>3</v>
      </c>
      <c r="AA88" s="39">
        <v>0</v>
      </c>
      <c r="AB88" s="39">
        <v>19</v>
      </c>
      <c r="AC88" s="39">
        <v>0</v>
      </c>
      <c r="AD88" s="39">
        <v>0</v>
      </c>
      <c r="AE88" s="39">
        <v>0</v>
      </c>
      <c r="AF88" s="39">
        <v>0</v>
      </c>
      <c r="AG88" s="39">
        <v>35</v>
      </c>
      <c r="AH88" s="39">
        <v>1</v>
      </c>
      <c r="AI88" s="39">
        <v>5</v>
      </c>
      <c r="AJ88" s="39">
        <v>725</v>
      </c>
      <c r="AK88" s="61">
        <v>389</v>
      </c>
      <c r="AL88" s="39">
        <v>0</v>
      </c>
      <c r="AM88" s="39">
        <v>336</v>
      </c>
      <c r="AN88" s="40">
        <v>0</v>
      </c>
    </row>
    <row r="89" spans="1:40" ht="12">
      <c r="A89" s="23" t="s">
        <v>76</v>
      </c>
      <c r="B89" s="38">
        <v>88</v>
      </c>
      <c r="C89" s="39">
        <v>55</v>
      </c>
      <c r="D89" s="39">
        <v>0</v>
      </c>
      <c r="E89" s="39">
        <v>0</v>
      </c>
      <c r="F89" s="76">
        <v>48</v>
      </c>
      <c r="G89" s="39">
        <v>1</v>
      </c>
      <c r="H89" s="39">
        <v>0</v>
      </c>
      <c r="I89" s="39">
        <v>6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33</v>
      </c>
      <c r="R89" s="39">
        <v>11</v>
      </c>
      <c r="S89" s="39">
        <v>10</v>
      </c>
      <c r="T89" s="39">
        <v>2</v>
      </c>
      <c r="U89" s="39">
        <v>10</v>
      </c>
      <c r="V89" s="39">
        <v>230</v>
      </c>
      <c r="W89" s="39">
        <v>103</v>
      </c>
      <c r="X89" s="39">
        <v>17</v>
      </c>
      <c r="Y89" s="39">
        <v>6</v>
      </c>
      <c r="Z89" s="39">
        <v>2</v>
      </c>
      <c r="AA89" s="39">
        <v>0</v>
      </c>
      <c r="AB89" s="39">
        <v>45</v>
      </c>
      <c r="AC89" s="39">
        <v>0</v>
      </c>
      <c r="AD89" s="39">
        <v>0</v>
      </c>
      <c r="AE89" s="39">
        <v>0</v>
      </c>
      <c r="AF89" s="39">
        <v>0</v>
      </c>
      <c r="AG89" s="39">
        <v>56</v>
      </c>
      <c r="AH89" s="39">
        <v>0</v>
      </c>
      <c r="AI89" s="39">
        <v>1</v>
      </c>
      <c r="AJ89" s="39">
        <v>1024</v>
      </c>
      <c r="AK89" s="61">
        <v>745</v>
      </c>
      <c r="AL89" s="50">
        <v>0</v>
      </c>
      <c r="AM89" s="50">
        <v>279</v>
      </c>
      <c r="AN89" s="51">
        <v>0</v>
      </c>
    </row>
    <row r="90" spans="1:40" ht="12">
      <c r="A90" s="23" t="s">
        <v>77</v>
      </c>
      <c r="B90" s="38">
        <v>73</v>
      </c>
      <c r="C90" s="39">
        <v>50</v>
      </c>
      <c r="D90" s="39">
        <v>1</v>
      </c>
      <c r="E90" s="39">
        <v>7</v>
      </c>
      <c r="F90" s="76">
        <v>39</v>
      </c>
      <c r="G90" s="39">
        <v>0</v>
      </c>
      <c r="H90" s="39">
        <v>0</v>
      </c>
      <c r="I90" s="39">
        <v>3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23</v>
      </c>
      <c r="R90" s="39">
        <v>5</v>
      </c>
      <c r="S90" s="39">
        <v>5</v>
      </c>
      <c r="T90" s="39">
        <v>8</v>
      </c>
      <c r="U90" s="39">
        <v>5</v>
      </c>
      <c r="V90" s="39">
        <v>226</v>
      </c>
      <c r="W90" s="39">
        <v>85</v>
      </c>
      <c r="X90" s="39">
        <v>35</v>
      </c>
      <c r="Y90" s="39">
        <v>11</v>
      </c>
      <c r="Z90" s="39">
        <v>1</v>
      </c>
      <c r="AA90" s="39">
        <v>0</v>
      </c>
      <c r="AB90" s="39">
        <v>31</v>
      </c>
      <c r="AC90" s="39">
        <v>0</v>
      </c>
      <c r="AD90" s="39">
        <v>0</v>
      </c>
      <c r="AE90" s="39">
        <v>0</v>
      </c>
      <c r="AF90" s="39">
        <v>0</v>
      </c>
      <c r="AG90" s="39">
        <v>60</v>
      </c>
      <c r="AH90" s="39">
        <v>0</v>
      </c>
      <c r="AI90" s="39">
        <v>3</v>
      </c>
      <c r="AJ90" s="39">
        <v>1005</v>
      </c>
      <c r="AK90" s="61">
        <v>617</v>
      </c>
      <c r="AL90" s="39">
        <v>0</v>
      </c>
      <c r="AM90" s="39">
        <v>388</v>
      </c>
      <c r="AN90" s="40">
        <v>0</v>
      </c>
    </row>
    <row r="91" spans="1:40" ht="12">
      <c r="A91" s="23" t="s">
        <v>78</v>
      </c>
      <c r="B91" s="38">
        <v>69</v>
      </c>
      <c r="C91" s="39">
        <v>34</v>
      </c>
      <c r="D91" s="39">
        <v>0</v>
      </c>
      <c r="E91" s="39">
        <v>1</v>
      </c>
      <c r="F91" s="76">
        <v>30</v>
      </c>
      <c r="G91" s="39">
        <v>0</v>
      </c>
      <c r="H91" s="39">
        <v>0</v>
      </c>
      <c r="I91" s="39">
        <v>3</v>
      </c>
      <c r="J91" s="39">
        <v>1</v>
      </c>
      <c r="K91" s="39">
        <v>0</v>
      </c>
      <c r="L91" s="39">
        <v>0</v>
      </c>
      <c r="M91" s="39">
        <v>0</v>
      </c>
      <c r="N91" s="39">
        <v>0</v>
      </c>
      <c r="O91" s="39">
        <v>1</v>
      </c>
      <c r="P91" s="39">
        <v>4</v>
      </c>
      <c r="Q91" s="39">
        <v>30</v>
      </c>
      <c r="R91" s="39">
        <v>5</v>
      </c>
      <c r="S91" s="39">
        <v>12</v>
      </c>
      <c r="T91" s="39">
        <v>1</v>
      </c>
      <c r="U91" s="39">
        <v>12</v>
      </c>
      <c r="V91" s="39">
        <v>179</v>
      </c>
      <c r="W91" s="39">
        <v>96</v>
      </c>
      <c r="X91" s="39">
        <v>0</v>
      </c>
      <c r="Y91" s="39">
        <v>6</v>
      </c>
      <c r="Z91" s="39">
        <v>0</v>
      </c>
      <c r="AA91" s="39">
        <v>0</v>
      </c>
      <c r="AB91" s="39">
        <v>24</v>
      </c>
      <c r="AC91" s="39">
        <v>0</v>
      </c>
      <c r="AD91" s="39">
        <v>0</v>
      </c>
      <c r="AE91" s="39">
        <v>0</v>
      </c>
      <c r="AF91" s="39">
        <v>1</v>
      </c>
      <c r="AG91" s="39">
        <v>51</v>
      </c>
      <c r="AH91" s="39">
        <v>0</v>
      </c>
      <c r="AI91" s="39">
        <v>1</v>
      </c>
      <c r="AJ91" s="39">
        <v>787</v>
      </c>
      <c r="AK91" s="61">
        <v>542</v>
      </c>
      <c r="AL91" s="50">
        <v>0</v>
      </c>
      <c r="AM91" s="50">
        <v>245</v>
      </c>
      <c r="AN91" s="51">
        <v>0</v>
      </c>
    </row>
    <row r="92" spans="1:40" ht="12.75" thickBot="1">
      <c r="A92" s="25" t="s">
        <v>79</v>
      </c>
      <c r="B92" s="43">
        <v>19</v>
      </c>
      <c r="C92" s="44">
        <v>6</v>
      </c>
      <c r="D92" s="44">
        <v>0</v>
      </c>
      <c r="E92" s="44">
        <v>0</v>
      </c>
      <c r="F92" s="79">
        <v>5</v>
      </c>
      <c r="G92" s="44">
        <v>0</v>
      </c>
      <c r="H92" s="44">
        <v>0</v>
      </c>
      <c r="I92" s="44">
        <v>1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9</v>
      </c>
      <c r="Q92" s="44">
        <v>4</v>
      </c>
      <c r="R92" s="44">
        <v>0</v>
      </c>
      <c r="S92" s="44">
        <v>1</v>
      </c>
      <c r="T92" s="44">
        <v>0</v>
      </c>
      <c r="U92" s="44">
        <v>3</v>
      </c>
      <c r="V92" s="44">
        <v>53</v>
      </c>
      <c r="W92" s="44">
        <v>25</v>
      </c>
      <c r="X92" s="44">
        <v>2</v>
      </c>
      <c r="Y92" s="44">
        <v>4</v>
      </c>
      <c r="Z92" s="44">
        <v>0</v>
      </c>
      <c r="AA92" s="44">
        <v>0</v>
      </c>
      <c r="AB92" s="44">
        <v>8</v>
      </c>
      <c r="AC92" s="44">
        <v>0</v>
      </c>
      <c r="AD92" s="44">
        <v>0</v>
      </c>
      <c r="AE92" s="44">
        <v>0</v>
      </c>
      <c r="AF92" s="44">
        <v>2</v>
      </c>
      <c r="AG92" s="44">
        <v>6</v>
      </c>
      <c r="AH92" s="44">
        <v>2</v>
      </c>
      <c r="AI92" s="44">
        <v>4</v>
      </c>
      <c r="AJ92" s="44">
        <v>219</v>
      </c>
      <c r="AK92" s="62">
        <v>174</v>
      </c>
      <c r="AL92" s="67">
        <v>0</v>
      </c>
      <c r="AM92" s="67">
        <v>45</v>
      </c>
      <c r="AN92" s="68">
        <v>0</v>
      </c>
    </row>
    <row r="93" ht="12">
      <c r="A93" s="26"/>
    </row>
    <row r="94" ht="12">
      <c r="A94" s="26"/>
    </row>
    <row r="95" ht="12">
      <c r="A95" s="26"/>
    </row>
    <row r="96" ht="12">
      <c r="A96" s="26"/>
    </row>
    <row r="97" ht="12">
      <c r="A97" s="26"/>
    </row>
    <row r="98" ht="12">
      <c r="A98" s="26"/>
    </row>
    <row r="99" ht="12">
      <c r="A99" s="26"/>
    </row>
    <row r="100" ht="12">
      <c r="A100" s="26"/>
    </row>
    <row r="101" ht="12">
      <c r="A101" s="26"/>
    </row>
    <row r="102" ht="12">
      <c r="A102" s="26"/>
    </row>
    <row r="103" ht="12">
      <c r="A103" s="26"/>
    </row>
    <row r="104" ht="12">
      <c r="A104" s="26"/>
    </row>
    <row r="105" ht="12">
      <c r="A105" s="26"/>
    </row>
    <row r="106" ht="12">
      <c r="A106" s="26"/>
    </row>
    <row r="107" ht="12">
      <c r="A107" s="26"/>
    </row>
    <row r="108" ht="12">
      <c r="A108" s="26"/>
    </row>
    <row r="109" ht="12">
      <c r="A109" s="26"/>
    </row>
    <row r="110" ht="12">
      <c r="A110" s="26"/>
    </row>
    <row r="111" ht="12">
      <c r="A111" s="26"/>
    </row>
    <row r="112" ht="12">
      <c r="A112" s="26"/>
    </row>
    <row r="113" ht="12">
      <c r="A113" s="26"/>
    </row>
    <row r="114" ht="12">
      <c r="A114" s="26"/>
    </row>
    <row r="115" ht="12">
      <c r="A115" s="26"/>
    </row>
    <row r="116" ht="12">
      <c r="A116" s="26"/>
    </row>
    <row r="117" ht="12">
      <c r="A117" s="26"/>
    </row>
    <row r="118" ht="12">
      <c r="A118" s="26"/>
    </row>
    <row r="119" ht="12">
      <c r="A119" s="26"/>
    </row>
    <row r="120" ht="12">
      <c r="A120" s="26"/>
    </row>
    <row r="121" ht="12">
      <c r="A121" s="26"/>
    </row>
    <row r="122" ht="12">
      <c r="A122" s="26"/>
    </row>
    <row r="123" ht="12">
      <c r="A123" s="26"/>
    </row>
    <row r="124" ht="12">
      <c r="A124" s="26"/>
    </row>
    <row r="125" ht="12">
      <c r="A125" s="26"/>
    </row>
    <row r="126" ht="12">
      <c r="A126" s="26"/>
    </row>
    <row r="127" ht="12">
      <c r="A127" s="26"/>
    </row>
    <row r="128" ht="12">
      <c r="A128" s="26"/>
    </row>
    <row r="129" ht="12">
      <c r="A129" s="26"/>
    </row>
    <row r="130" ht="12">
      <c r="A130" s="26"/>
    </row>
    <row r="131" ht="12">
      <c r="A131" s="26"/>
    </row>
    <row r="132" ht="12">
      <c r="A132" s="26"/>
    </row>
    <row r="133" ht="12">
      <c r="A133" s="26"/>
    </row>
    <row r="134" ht="12">
      <c r="A134" s="26"/>
    </row>
    <row r="135" ht="12">
      <c r="A135" s="26"/>
    </row>
    <row r="136" ht="12">
      <c r="A136" s="26"/>
    </row>
    <row r="137" ht="12">
      <c r="A137" s="26"/>
    </row>
    <row r="138" ht="12">
      <c r="A138" s="26"/>
    </row>
    <row r="139" ht="12">
      <c r="A139" s="26"/>
    </row>
    <row r="140" ht="12">
      <c r="A140" s="26"/>
    </row>
    <row r="141" ht="12">
      <c r="A141" s="26"/>
    </row>
    <row r="142" ht="12">
      <c r="A142" s="26"/>
    </row>
    <row r="143" ht="12">
      <c r="A143" s="26"/>
    </row>
    <row r="144" ht="12">
      <c r="A144" s="26"/>
    </row>
    <row r="145" ht="12">
      <c r="A145" s="26"/>
    </row>
    <row r="146" ht="12">
      <c r="A146" s="26"/>
    </row>
    <row r="147" ht="12">
      <c r="A147" s="26"/>
    </row>
    <row r="148" ht="12">
      <c r="A148" s="26"/>
    </row>
    <row r="149" ht="12">
      <c r="A149" s="26"/>
    </row>
    <row r="150" ht="12">
      <c r="A150" s="26"/>
    </row>
    <row r="151" ht="12">
      <c r="A151" s="26"/>
    </row>
    <row r="152" ht="12">
      <c r="A152" s="26"/>
    </row>
    <row r="153" ht="12">
      <c r="A153" s="26"/>
    </row>
    <row r="154" ht="12">
      <c r="A154" s="26"/>
    </row>
    <row r="155" ht="12">
      <c r="A155" s="26"/>
    </row>
    <row r="156" ht="12">
      <c r="A156" s="26"/>
    </row>
    <row r="157" ht="12">
      <c r="A157" s="26"/>
    </row>
    <row r="158" ht="12">
      <c r="A158" s="26"/>
    </row>
    <row r="159" ht="12">
      <c r="A159" s="26"/>
    </row>
    <row r="160" ht="12">
      <c r="A160" s="26"/>
    </row>
    <row r="161" ht="12">
      <c r="A161" s="26"/>
    </row>
    <row r="162" ht="12">
      <c r="A162" s="26"/>
    </row>
    <row r="163" ht="12">
      <c r="A163" s="26"/>
    </row>
    <row r="164" ht="12">
      <c r="A164" s="26"/>
    </row>
    <row r="165" ht="12">
      <c r="A165" s="26"/>
    </row>
    <row r="166" ht="12">
      <c r="A166" s="26"/>
    </row>
    <row r="167" ht="12">
      <c r="A167" s="26"/>
    </row>
    <row r="168" ht="12">
      <c r="A168" s="26"/>
    </row>
    <row r="169" ht="12">
      <c r="A169" s="26"/>
    </row>
    <row r="170" ht="12">
      <c r="A170" s="26"/>
    </row>
    <row r="171" ht="12">
      <c r="A171" s="26"/>
    </row>
    <row r="172" ht="12">
      <c r="A172" s="26"/>
    </row>
    <row r="173" ht="12">
      <c r="A173" s="26"/>
    </row>
    <row r="174" ht="12">
      <c r="A174" s="26"/>
    </row>
    <row r="175" ht="12">
      <c r="A175" s="26"/>
    </row>
    <row r="176" ht="12">
      <c r="A176" s="26"/>
    </row>
    <row r="177" ht="12">
      <c r="A177" s="26"/>
    </row>
    <row r="178" ht="12">
      <c r="A178" s="26"/>
    </row>
    <row r="179" ht="12">
      <c r="A179" s="26"/>
    </row>
    <row r="180" ht="12">
      <c r="A180" s="26"/>
    </row>
    <row r="181" ht="12">
      <c r="A181" s="26"/>
    </row>
    <row r="182" ht="12">
      <c r="A182" s="26"/>
    </row>
    <row r="183" ht="12">
      <c r="A183" s="26"/>
    </row>
    <row r="184" ht="12">
      <c r="A184" s="26"/>
    </row>
    <row r="185" ht="12">
      <c r="A185" s="26"/>
    </row>
    <row r="186" ht="12">
      <c r="A186" s="26"/>
    </row>
    <row r="187" ht="12">
      <c r="A187" s="26"/>
    </row>
    <row r="188" ht="12">
      <c r="A188" s="26"/>
    </row>
    <row r="189" ht="12">
      <c r="A189" s="26"/>
    </row>
    <row r="190" ht="12">
      <c r="A190" s="26"/>
    </row>
    <row r="191" ht="12">
      <c r="A191" s="26"/>
    </row>
    <row r="192" ht="12">
      <c r="A192" s="26"/>
    </row>
    <row r="193" ht="12">
      <c r="A193" s="26"/>
    </row>
    <row r="194" ht="12">
      <c r="A194" s="26"/>
    </row>
    <row r="195" ht="12">
      <c r="A195" s="26"/>
    </row>
    <row r="196" ht="12">
      <c r="A196" s="26"/>
    </row>
    <row r="197" ht="12">
      <c r="A197" s="26"/>
    </row>
    <row r="198" ht="12">
      <c r="A198" s="26"/>
    </row>
    <row r="199" ht="12">
      <c r="A199" s="26"/>
    </row>
    <row r="200" ht="12">
      <c r="A200" s="26"/>
    </row>
    <row r="201" ht="12">
      <c r="A201" s="26"/>
    </row>
    <row r="202" ht="12">
      <c r="A202" s="26"/>
    </row>
    <row r="203" ht="12">
      <c r="A203" s="26"/>
    </row>
    <row r="204" ht="12">
      <c r="A204" s="26"/>
    </row>
    <row r="205" ht="12">
      <c r="A205" s="26"/>
    </row>
    <row r="206" ht="12">
      <c r="A206" s="26"/>
    </row>
    <row r="207" ht="12">
      <c r="A207" s="26"/>
    </row>
    <row r="208" ht="12">
      <c r="A208" s="26"/>
    </row>
    <row r="209" ht="12">
      <c r="A209" s="26"/>
    </row>
    <row r="210" ht="12">
      <c r="A210" s="26"/>
    </row>
    <row r="211" ht="12">
      <c r="A211" s="26"/>
    </row>
    <row r="212" ht="12">
      <c r="A212" s="26"/>
    </row>
    <row r="213" ht="12">
      <c r="A213" s="26"/>
    </row>
    <row r="214" ht="12">
      <c r="A214" s="26"/>
    </row>
    <row r="215" ht="12">
      <c r="A215" s="26"/>
    </row>
    <row r="216" ht="12">
      <c r="A216" s="26"/>
    </row>
    <row r="217" ht="12">
      <c r="A217" s="26"/>
    </row>
    <row r="218" ht="12">
      <c r="A218" s="26"/>
    </row>
    <row r="219" ht="12">
      <c r="A219" s="26"/>
    </row>
    <row r="220" ht="12">
      <c r="A220" s="26"/>
    </row>
    <row r="221" ht="12">
      <c r="A221" s="26"/>
    </row>
    <row r="222" ht="12">
      <c r="A222" s="26"/>
    </row>
    <row r="223" ht="12">
      <c r="A223" s="26"/>
    </row>
    <row r="224" ht="12">
      <c r="A224" s="26"/>
    </row>
    <row r="225" ht="12">
      <c r="A225" s="26"/>
    </row>
    <row r="226" ht="12">
      <c r="A226" s="26"/>
    </row>
    <row r="227" ht="12">
      <c r="A227" s="26"/>
    </row>
    <row r="228" ht="12">
      <c r="A228" s="26"/>
    </row>
    <row r="229" ht="12">
      <c r="A229" s="26"/>
    </row>
    <row r="230" ht="12">
      <c r="A230" s="26"/>
    </row>
    <row r="231" ht="12">
      <c r="A231" s="26"/>
    </row>
    <row r="232" ht="12">
      <c r="A232" s="26"/>
    </row>
    <row r="233" ht="12">
      <c r="A233" s="26"/>
    </row>
    <row r="234" ht="12">
      <c r="A234" s="26"/>
    </row>
    <row r="235" ht="12">
      <c r="A235" s="26"/>
    </row>
    <row r="236" ht="12">
      <c r="A236" s="26"/>
    </row>
    <row r="237" ht="12">
      <c r="A237" s="26"/>
    </row>
    <row r="238" ht="12">
      <c r="A238" s="26"/>
    </row>
    <row r="239" ht="12">
      <c r="A239" s="26"/>
    </row>
    <row r="240" ht="12">
      <c r="A240" s="26"/>
    </row>
    <row r="241" ht="12">
      <c r="A241" s="26"/>
    </row>
    <row r="242" ht="12">
      <c r="A242" s="26"/>
    </row>
    <row r="243" ht="12">
      <c r="A243" s="26"/>
    </row>
    <row r="244" ht="12">
      <c r="A244" s="26"/>
    </row>
    <row r="245" ht="12">
      <c r="A245" s="26"/>
    </row>
    <row r="246" ht="12">
      <c r="A246" s="26"/>
    </row>
    <row r="247" ht="12">
      <c r="A247" s="26"/>
    </row>
    <row r="248" ht="12">
      <c r="A248" s="26"/>
    </row>
    <row r="249" ht="12">
      <c r="A249" s="26"/>
    </row>
    <row r="250" ht="12">
      <c r="A250" s="26"/>
    </row>
    <row r="251" ht="12">
      <c r="A251" s="26"/>
    </row>
    <row r="252" ht="12">
      <c r="A252" s="26"/>
    </row>
    <row r="253" ht="12">
      <c r="A253" s="26"/>
    </row>
    <row r="254" ht="12">
      <c r="A254" s="26"/>
    </row>
    <row r="255" ht="12">
      <c r="A255" s="26"/>
    </row>
    <row r="256" ht="12">
      <c r="A256" s="26"/>
    </row>
    <row r="257" ht="12">
      <c r="A257" s="26"/>
    </row>
    <row r="258" ht="12">
      <c r="A258" s="26"/>
    </row>
    <row r="259" ht="12">
      <c r="A259" s="26"/>
    </row>
    <row r="260" ht="12">
      <c r="A260" s="26"/>
    </row>
    <row r="261" ht="12">
      <c r="A261" s="26"/>
    </row>
    <row r="262" ht="12">
      <c r="A262" s="26"/>
    </row>
    <row r="263" ht="12">
      <c r="A263" s="26"/>
    </row>
    <row r="264" ht="12">
      <c r="A264" s="26"/>
    </row>
    <row r="265" ht="12">
      <c r="A265" s="26"/>
    </row>
    <row r="266" ht="12">
      <c r="A266" s="26"/>
    </row>
    <row r="267" ht="12">
      <c r="A267" s="26"/>
    </row>
    <row r="268" ht="12">
      <c r="A268" s="26"/>
    </row>
    <row r="269" ht="12">
      <c r="A269" s="26"/>
    </row>
    <row r="270" ht="12">
      <c r="A270" s="26"/>
    </row>
    <row r="271" ht="12">
      <c r="A271" s="26"/>
    </row>
    <row r="272" ht="12">
      <c r="A272" s="26"/>
    </row>
    <row r="273" ht="12">
      <c r="A273" s="26"/>
    </row>
    <row r="274" ht="12">
      <c r="A274" s="26"/>
    </row>
    <row r="275" ht="12">
      <c r="A275" s="26"/>
    </row>
    <row r="276" ht="12">
      <c r="A276" s="26"/>
    </row>
    <row r="277" ht="12">
      <c r="A277" s="26"/>
    </row>
    <row r="278" ht="12">
      <c r="A278" s="26"/>
    </row>
    <row r="279" ht="12">
      <c r="A279" s="26"/>
    </row>
    <row r="280" ht="12">
      <c r="A280" s="26"/>
    </row>
    <row r="281" ht="12">
      <c r="A281" s="26"/>
    </row>
    <row r="282" ht="12">
      <c r="A282" s="26"/>
    </row>
    <row r="283" ht="12">
      <c r="A283" s="26"/>
    </row>
    <row r="284" ht="12">
      <c r="A284" s="26"/>
    </row>
    <row r="285" ht="12">
      <c r="A285" s="26"/>
    </row>
    <row r="286" ht="12">
      <c r="A286" s="26"/>
    </row>
    <row r="287" ht="12">
      <c r="A287" s="26"/>
    </row>
    <row r="288" ht="12">
      <c r="A288" s="26"/>
    </row>
    <row r="289" ht="12">
      <c r="A289" s="26"/>
    </row>
    <row r="290" ht="12">
      <c r="A290" s="26"/>
    </row>
    <row r="291" ht="12">
      <c r="A291" s="26"/>
    </row>
    <row r="292" ht="12">
      <c r="A292" s="26"/>
    </row>
    <row r="293" ht="12">
      <c r="A293" s="26"/>
    </row>
    <row r="294" ht="12">
      <c r="A294" s="26"/>
    </row>
    <row r="295" ht="12">
      <c r="A295" s="26"/>
    </row>
    <row r="296" ht="12">
      <c r="A296" s="26"/>
    </row>
    <row r="297" ht="12">
      <c r="A297" s="26"/>
    </row>
    <row r="298" ht="12">
      <c r="A298" s="26"/>
    </row>
    <row r="299" ht="12">
      <c r="A299" s="26"/>
    </row>
    <row r="300" ht="12">
      <c r="A300" s="26"/>
    </row>
    <row r="301" ht="12">
      <c r="A301" s="26"/>
    </row>
    <row r="302" ht="12">
      <c r="A302" s="26"/>
    </row>
    <row r="303" ht="12">
      <c r="A303" s="26"/>
    </row>
    <row r="304" ht="12">
      <c r="A304" s="26"/>
    </row>
    <row r="305" ht="12">
      <c r="A305" s="26"/>
    </row>
    <row r="306" ht="12">
      <c r="A306" s="26"/>
    </row>
    <row r="307" ht="12">
      <c r="A307" s="26"/>
    </row>
    <row r="308" ht="12">
      <c r="A308" s="26"/>
    </row>
    <row r="309" ht="12">
      <c r="A309" s="26"/>
    </row>
    <row r="310" ht="12">
      <c r="A310" s="26"/>
    </row>
    <row r="311" ht="12">
      <c r="A311" s="26"/>
    </row>
    <row r="312" ht="12">
      <c r="A312" s="26"/>
    </row>
    <row r="313" ht="12">
      <c r="A313" s="26"/>
    </row>
    <row r="314" ht="12">
      <c r="A314" s="26"/>
    </row>
    <row r="315" ht="12">
      <c r="A315" s="26"/>
    </row>
    <row r="316" ht="12">
      <c r="A316" s="26"/>
    </row>
    <row r="317" ht="12">
      <c r="A317" s="26"/>
    </row>
    <row r="318" ht="12">
      <c r="A318" s="26"/>
    </row>
    <row r="319" ht="12">
      <c r="A319" s="26"/>
    </row>
    <row r="320" ht="12">
      <c r="A320" s="26"/>
    </row>
    <row r="321" ht="12">
      <c r="A321" s="26"/>
    </row>
    <row r="322" ht="12">
      <c r="A322" s="26"/>
    </row>
    <row r="323" ht="12">
      <c r="A323" s="26"/>
    </row>
    <row r="324" ht="12">
      <c r="A324" s="26"/>
    </row>
    <row r="325" ht="12">
      <c r="A325" s="26"/>
    </row>
    <row r="326" ht="12">
      <c r="A326" s="26"/>
    </row>
    <row r="327" ht="12">
      <c r="A327" s="26"/>
    </row>
    <row r="328" ht="12">
      <c r="A328" s="26"/>
    </row>
    <row r="329" ht="12">
      <c r="A329" s="26"/>
    </row>
    <row r="330" ht="12">
      <c r="A330" s="26"/>
    </row>
    <row r="331" ht="12">
      <c r="A331" s="26"/>
    </row>
    <row r="332" ht="12">
      <c r="A332" s="26"/>
    </row>
    <row r="333" ht="12">
      <c r="A333" s="26"/>
    </row>
    <row r="334" ht="12">
      <c r="A334" s="26"/>
    </row>
    <row r="335" ht="12">
      <c r="A335" s="26"/>
    </row>
    <row r="336" ht="12">
      <c r="A336" s="26"/>
    </row>
    <row r="337" ht="12">
      <c r="A337" s="26"/>
    </row>
    <row r="338" ht="12">
      <c r="A338" s="26"/>
    </row>
    <row r="339" ht="12">
      <c r="A339" s="26"/>
    </row>
    <row r="340" ht="12">
      <c r="A340" s="26"/>
    </row>
    <row r="341" ht="12">
      <c r="A341" s="26"/>
    </row>
    <row r="342" ht="12">
      <c r="A342" s="26"/>
    </row>
    <row r="343" ht="12">
      <c r="A343" s="26"/>
    </row>
    <row r="344" ht="12">
      <c r="A344" s="26"/>
    </row>
    <row r="345" ht="12">
      <c r="A345" s="26"/>
    </row>
    <row r="346" ht="12">
      <c r="A346" s="26"/>
    </row>
    <row r="347" ht="12">
      <c r="A347" s="26"/>
    </row>
    <row r="348" ht="12">
      <c r="A348" s="26"/>
    </row>
    <row r="349" ht="12">
      <c r="A349" s="26"/>
    </row>
    <row r="350" ht="12">
      <c r="A350" s="26"/>
    </row>
    <row r="351" ht="12">
      <c r="A351" s="26"/>
    </row>
    <row r="352" ht="12">
      <c r="A352" s="26"/>
    </row>
    <row r="353" ht="12">
      <c r="A353" s="26"/>
    </row>
    <row r="354" ht="12">
      <c r="A354" s="26"/>
    </row>
    <row r="355" ht="12">
      <c r="A355" s="26"/>
    </row>
    <row r="356" ht="12">
      <c r="A356" s="26"/>
    </row>
    <row r="357" ht="12">
      <c r="A357" s="26"/>
    </row>
    <row r="358" ht="12">
      <c r="A358" s="26"/>
    </row>
    <row r="359" ht="12">
      <c r="A359" s="26"/>
    </row>
    <row r="360" ht="12">
      <c r="A360" s="26"/>
    </row>
    <row r="361" ht="12">
      <c r="A361" s="26"/>
    </row>
    <row r="362" ht="12">
      <c r="A362" s="26"/>
    </row>
    <row r="363" ht="12">
      <c r="A363" s="26"/>
    </row>
    <row r="364" ht="12">
      <c r="A364" s="26"/>
    </row>
    <row r="365" ht="12">
      <c r="A365" s="26"/>
    </row>
    <row r="366" ht="12">
      <c r="A366" s="26"/>
    </row>
    <row r="367" ht="12">
      <c r="A367" s="26"/>
    </row>
    <row r="368" ht="12">
      <c r="A368" s="26"/>
    </row>
    <row r="369" ht="12">
      <c r="A369" s="26"/>
    </row>
    <row r="370" ht="12">
      <c r="A370" s="26"/>
    </row>
    <row r="371" ht="12">
      <c r="A371" s="26"/>
    </row>
    <row r="372" ht="12">
      <c r="A372" s="26"/>
    </row>
    <row r="373" ht="12">
      <c r="A373" s="26"/>
    </row>
    <row r="374" ht="12">
      <c r="A374" s="26"/>
    </row>
    <row r="375" ht="12">
      <c r="A375" s="26"/>
    </row>
    <row r="376" ht="12">
      <c r="A376" s="26"/>
    </row>
    <row r="377" ht="12">
      <c r="A377" s="26"/>
    </row>
    <row r="378" ht="12">
      <c r="A378" s="26"/>
    </row>
    <row r="379" ht="12">
      <c r="A379" s="26"/>
    </row>
    <row r="380" ht="12">
      <c r="A380" s="26"/>
    </row>
    <row r="381" ht="12">
      <c r="A381" s="26"/>
    </row>
    <row r="382" ht="12">
      <c r="A382" s="26"/>
    </row>
    <row r="383" ht="12">
      <c r="A383" s="26"/>
    </row>
    <row r="384" ht="12">
      <c r="A384" s="26"/>
    </row>
    <row r="385" ht="12">
      <c r="A385" s="26"/>
    </row>
    <row r="386" ht="12">
      <c r="A386" s="26"/>
    </row>
    <row r="387" ht="12">
      <c r="A387" s="26"/>
    </row>
    <row r="388" ht="12">
      <c r="A388" s="26"/>
    </row>
    <row r="389" ht="12">
      <c r="A389" s="26"/>
    </row>
    <row r="390" ht="12">
      <c r="A390" s="26"/>
    </row>
    <row r="391" ht="12">
      <c r="A391" s="26"/>
    </row>
    <row r="392" ht="12">
      <c r="A392" s="26"/>
    </row>
    <row r="393" ht="12">
      <c r="A393" s="26"/>
    </row>
    <row r="394" ht="12">
      <c r="A394" s="26"/>
    </row>
    <row r="395" ht="12">
      <c r="A395" s="26"/>
    </row>
    <row r="396" ht="12">
      <c r="A396" s="26"/>
    </row>
    <row r="397" ht="12">
      <c r="A397" s="26"/>
    </row>
    <row r="398" ht="12">
      <c r="A398" s="26"/>
    </row>
    <row r="399" ht="12">
      <c r="A399" s="26"/>
    </row>
    <row r="400" ht="12">
      <c r="A400" s="26"/>
    </row>
    <row r="401" ht="12">
      <c r="A401" s="26"/>
    </row>
    <row r="402" ht="12">
      <c r="A402" s="26"/>
    </row>
    <row r="403" ht="12">
      <c r="A403" s="26"/>
    </row>
    <row r="404" ht="12">
      <c r="A404" s="26"/>
    </row>
    <row r="405" ht="12">
      <c r="A405" s="26"/>
    </row>
    <row r="406" ht="12">
      <c r="A406" s="26"/>
    </row>
    <row r="407" ht="12">
      <c r="A407" s="26"/>
    </row>
    <row r="408" ht="12">
      <c r="A408" s="26"/>
    </row>
    <row r="409" ht="12">
      <c r="A409" s="26"/>
    </row>
    <row r="410" ht="12">
      <c r="A410" s="26"/>
    </row>
    <row r="411" ht="12">
      <c r="A411" s="26"/>
    </row>
    <row r="412" ht="12">
      <c r="A412" s="26"/>
    </row>
    <row r="413" ht="12">
      <c r="A413" s="26"/>
    </row>
    <row r="414" ht="12">
      <c r="A414" s="26"/>
    </row>
    <row r="415" ht="12">
      <c r="A415" s="26"/>
    </row>
    <row r="416" ht="12">
      <c r="A416" s="26"/>
    </row>
    <row r="417" ht="12">
      <c r="A417" s="26"/>
    </row>
    <row r="418" ht="12">
      <c r="A418" s="26"/>
    </row>
    <row r="419" ht="12">
      <c r="A419" s="26"/>
    </row>
    <row r="420" ht="12">
      <c r="A420" s="26"/>
    </row>
    <row r="421" ht="12">
      <c r="A421" s="26"/>
    </row>
    <row r="422" ht="12">
      <c r="A422" s="26"/>
    </row>
    <row r="423" ht="12">
      <c r="A423" s="26"/>
    </row>
    <row r="424" ht="12">
      <c r="A424" s="26"/>
    </row>
    <row r="425" ht="12">
      <c r="A425" s="26"/>
    </row>
    <row r="426" ht="12">
      <c r="A426" s="26"/>
    </row>
    <row r="427" ht="12">
      <c r="A427" s="26"/>
    </row>
    <row r="428" ht="12">
      <c r="A428" s="26"/>
    </row>
    <row r="429" ht="12">
      <c r="A429" s="26"/>
    </row>
    <row r="430" ht="12">
      <c r="A430" s="26"/>
    </row>
    <row r="431" ht="12">
      <c r="A431" s="26"/>
    </row>
    <row r="432" ht="12">
      <c r="A432" s="26"/>
    </row>
    <row r="433" ht="12">
      <c r="A433" s="26"/>
    </row>
    <row r="434" ht="12">
      <c r="A434" s="26"/>
    </row>
    <row r="435" ht="12">
      <c r="A435" s="26"/>
    </row>
    <row r="436" ht="12">
      <c r="A436" s="26"/>
    </row>
    <row r="437" ht="12">
      <c r="A437" s="26"/>
    </row>
    <row r="438" ht="12">
      <c r="A438" s="26"/>
    </row>
    <row r="439" ht="12">
      <c r="A439" s="26"/>
    </row>
    <row r="440" ht="12">
      <c r="A440" s="26"/>
    </row>
    <row r="441" ht="12">
      <c r="A441" s="26"/>
    </row>
    <row r="442" ht="12">
      <c r="A442" s="26"/>
    </row>
    <row r="443" ht="12">
      <c r="A443" s="26"/>
    </row>
    <row r="444" ht="12">
      <c r="A444" s="26"/>
    </row>
    <row r="445" ht="12">
      <c r="A445" s="26"/>
    </row>
    <row r="446" ht="12">
      <c r="A446" s="26"/>
    </row>
    <row r="447" ht="12">
      <c r="A447" s="26"/>
    </row>
    <row r="448" ht="12">
      <c r="A448" s="26"/>
    </row>
    <row r="449" ht="12">
      <c r="A449" s="26"/>
    </row>
    <row r="450" ht="12">
      <c r="A450" s="26"/>
    </row>
    <row r="451" ht="12">
      <c r="A451" s="26"/>
    </row>
    <row r="452" ht="12">
      <c r="A452" s="26"/>
    </row>
    <row r="453" ht="12">
      <c r="A453" s="26"/>
    </row>
    <row r="454" ht="12">
      <c r="A454" s="26"/>
    </row>
    <row r="455" ht="12">
      <c r="A455" s="26"/>
    </row>
    <row r="456" ht="12">
      <c r="A456" s="26"/>
    </row>
    <row r="457" ht="12">
      <c r="A457" s="26"/>
    </row>
    <row r="458" ht="12">
      <c r="A458" s="26"/>
    </row>
    <row r="459" ht="12">
      <c r="A459" s="26"/>
    </row>
    <row r="460" ht="12">
      <c r="A460" s="26"/>
    </row>
    <row r="461" ht="12">
      <c r="A461" s="26"/>
    </row>
    <row r="462" ht="12">
      <c r="A462" s="26"/>
    </row>
    <row r="463" ht="12">
      <c r="A463" s="26"/>
    </row>
    <row r="464" ht="12">
      <c r="A464" s="26"/>
    </row>
    <row r="465" ht="12">
      <c r="A465" s="26"/>
    </row>
    <row r="466" ht="12">
      <c r="A466" s="26"/>
    </row>
    <row r="467" ht="12">
      <c r="A467" s="26"/>
    </row>
    <row r="468" ht="12">
      <c r="A468" s="26"/>
    </row>
    <row r="469" ht="12">
      <c r="A469" s="26"/>
    </row>
    <row r="470" ht="12">
      <c r="A470" s="26"/>
    </row>
    <row r="471" ht="12">
      <c r="A471" s="26"/>
    </row>
    <row r="472" ht="12">
      <c r="A472" s="26"/>
    </row>
    <row r="473" ht="12">
      <c r="A473" s="26"/>
    </row>
    <row r="474" ht="12">
      <c r="A474" s="26"/>
    </row>
    <row r="475" ht="12">
      <c r="A475" s="26"/>
    </row>
    <row r="476" ht="12">
      <c r="A476" s="26"/>
    </row>
    <row r="477" ht="12">
      <c r="A477" s="26"/>
    </row>
    <row r="478" ht="12">
      <c r="A478" s="26"/>
    </row>
    <row r="479" ht="12">
      <c r="A479" s="26"/>
    </row>
    <row r="480" ht="12">
      <c r="A480" s="26"/>
    </row>
    <row r="481" ht="12">
      <c r="A481" s="26"/>
    </row>
    <row r="482" ht="12">
      <c r="A482" s="26"/>
    </row>
    <row r="483" ht="12">
      <c r="A483" s="26"/>
    </row>
    <row r="484" ht="12">
      <c r="A484" s="26"/>
    </row>
    <row r="485" ht="12">
      <c r="A485" s="26"/>
    </row>
    <row r="486" ht="12">
      <c r="A486" s="26"/>
    </row>
    <row r="487" ht="12">
      <c r="A487" s="26"/>
    </row>
    <row r="488" ht="12">
      <c r="A488" s="26"/>
    </row>
    <row r="489" ht="12">
      <c r="A489" s="26"/>
    </row>
    <row r="490" ht="12">
      <c r="A490" s="26"/>
    </row>
    <row r="491" ht="12">
      <c r="A491" s="26"/>
    </row>
    <row r="492" ht="12">
      <c r="A492" s="26"/>
    </row>
    <row r="493" ht="12">
      <c r="A493" s="26"/>
    </row>
    <row r="494" ht="12">
      <c r="A494" s="26"/>
    </row>
    <row r="495" ht="12">
      <c r="A495" s="26"/>
    </row>
    <row r="496" ht="12">
      <c r="A496" s="26"/>
    </row>
    <row r="497" ht="12">
      <c r="A497" s="26"/>
    </row>
    <row r="498" ht="12">
      <c r="A498" s="26"/>
    </row>
    <row r="499" ht="12">
      <c r="A499" s="26"/>
    </row>
    <row r="500" ht="12">
      <c r="A500" s="26"/>
    </row>
    <row r="501" ht="12">
      <c r="A501" s="26"/>
    </row>
    <row r="502" ht="12">
      <c r="A502" s="26"/>
    </row>
    <row r="503" ht="12">
      <c r="A503" s="26"/>
    </row>
    <row r="504" ht="12">
      <c r="A504" s="26"/>
    </row>
    <row r="505" ht="12">
      <c r="A505" s="26"/>
    </row>
    <row r="506" ht="12">
      <c r="A506" s="26"/>
    </row>
    <row r="507" ht="12">
      <c r="A507" s="26"/>
    </row>
    <row r="508" ht="12">
      <c r="A508" s="26"/>
    </row>
    <row r="509" ht="12">
      <c r="A509" s="26"/>
    </row>
    <row r="510" ht="12">
      <c r="A510" s="26"/>
    </row>
    <row r="511" ht="12">
      <c r="A511" s="26"/>
    </row>
    <row r="512" ht="12">
      <c r="A512" s="26"/>
    </row>
    <row r="513" ht="12">
      <c r="A513" s="26"/>
    </row>
    <row r="514" ht="12">
      <c r="A514" s="26"/>
    </row>
    <row r="515" ht="12">
      <c r="A515" s="26"/>
    </row>
    <row r="516" ht="12">
      <c r="A516" s="26"/>
    </row>
    <row r="517" ht="12">
      <c r="A517" s="26"/>
    </row>
    <row r="518" ht="12">
      <c r="A518" s="26"/>
    </row>
    <row r="519" ht="12">
      <c r="A519" s="26"/>
    </row>
    <row r="520" ht="12">
      <c r="A520" s="26"/>
    </row>
    <row r="521" ht="12">
      <c r="A521" s="26"/>
    </row>
    <row r="522" ht="12">
      <c r="A522" s="26"/>
    </row>
    <row r="523" ht="12">
      <c r="A523" s="26"/>
    </row>
    <row r="524" ht="12">
      <c r="A524" s="26"/>
    </row>
    <row r="525" ht="12">
      <c r="A525" s="26"/>
    </row>
    <row r="526" ht="12">
      <c r="A526" s="26"/>
    </row>
    <row r="527" ht="12">
      <c r="A527" s="26"/>
    </row>
    <row r="528" ht="12">
      <c r="A528" s="26"/>
    </row>
    <row r="529" ht="12">
      <c r="A529" s="26"/>
    </row>
    <row r="530" ht="12">
      <c r="A530" s="26"/>
    </row>
    <row r="531" ht="12">
      <c r="A531" s="26"/>
    </row>
    <row r="532" ht="12">
      <c r="A532" s="26"/>
    </row>
    <row r="533" ht="12">
      <c r="A533" s="26"/>
    </row>
    <row r="534" ht="12">
      <c r="A534" s="26"/>
    </row>
    <row r="535" ht="12">
      <c r="A535" s="26"/>
    </row>
    <row r="536" ht="12">
      <c r="A536" s="26"/>
    </row>
    <row r="537" ht="12">
      <c r="A537" s="26"/>
    </row>
    <row r="538" ht="12">
      <c r="A538" s="26"/>
    </row>
    <row r="539" ht="12">
      <c r="A539" s="26"/>
    </row>
    <row r="540" ht="12">
      <c r="A540" s="26"/>
    </row>
    <row r="541" ht="12">
      <c r="A541" s="26"/>
    </row>
    <row r="542" ht="12">
      <c r="A542" s="26"/>
    </row>
    <row r="543" ht="12">
      <c r="A543" s="26"/>
    </row>
    <row r="544" ht="12">
      <c r="A544" s="26"/>
    </row>
    <row r="545" ht="12">
      <c r="A545" s="26"/>
    </row>
    <row r="546" ht="12">
      <c r="A546" s="26"/>
    </row>
    <row r="547" ht="12">
      <c r="A547" s="26"/>
    </row>
    <row r="548" ht="12">
      <c r="A548" s="26"/>
    </row>
    <row r="549" ht="12">
      <c r="A549" s="26"/>
    </row>
    <row r="550" ht="12">
      <c r="A550" s="26"/>
    </row>
    <row r="551" ht="12">
      <c r="A551" s="26"/>
    </row>
    <row r="552" ht="12">
      <c r="A552" s="26"/>
    </row>
    <row r="553" ht="12">
      <c r="A553" s="26"/>
    </row>
    <row r="554" ht="12">
      <c r="A554" s="26"/>
    </row>
    <row r="555" ht="12">
      <c r="A555" s="26"/>
    </row>
    <row r="556" ht="12">
      <c r="A556" s="26"/>
    </row>
    <row r="557" ht="12">
      <c r="A557" s="26"/>
    </row>
    <row r="558" ht="12">
      <c r="A558" s="26"/>
    </row>
    <row r="559" ht="12">
      <c r="A559" s="26"/>
    </row>
    <row r="560" ht="12">
      <c r="A560" s="26"/>
    </row>
    <row r="561" ht="12">
      <c r="A561" s="26"/>
    </row>
    <row r="562" ht="12">
      <c r="A562" s="26"/>
    </row>
    <row r="563" ht="12">
      <c r="A563" s="26"/>
    </row>
    <row r="564" ht="12">
      <c r="A564" s="26"/>
    </row>
    <row r="565" ht="12">
      <c r="A565" s="26"/>
    </row>
    <row r="566" ht="12">
      <c r="A566" s="26"/>
    </row>
    <row r="567" ht="12">
      <c r="A567" s="26"/>
    </row>
    <row r="568" ht="12">
      <c r="A568" s="26"/>
    </row>
    <row r="569" ht="12">
      <c r="A569" s="26"/>
    </row>
    <row r="570" ht="12">
      <c r="A570" s="26"/>
    </row>
    <row r="571" ht="12">
      <c r="A571" s="26"/>
    </row>
    <row r="572" ht="12">
      <c r="A572" s="26"/>
    </row>
    <row r="573" ht="12">
      <c r="A573" s="26"/>
    </row>
    <row r="574" ht="12">
      <c r="A574" s="26"/>
    </row>
    <row r="575" ht="12">
      <c r="A575" s="26"/>
    </row>
    <row r="576" ht="12">
      <c r="A576" s="26"/>
    </row>
    <row r="577" ht="12">
      <c r="A577" s="26"/>
    </row>
    <row r="578" ht="12">
      <c r="A578" s="26"/>
    </row>
    <row r="579" ht="12">
      <c r="A579" s="26"/>
    </row>
    <row r="580" ht="12">
      <c r="A580" s="26"/>
    </row>
    <row r="581" ht="12">
      <c r="A581" s="26"/>
    </row>
    <row r="582" ht="12">
      <c r="A582" s="26"/>
    </row>
    <row r="583" ht="12">
      <c r="A583" s="26"/>
    </row>
    <row r="584" ht="12">
      <c r="A584" s="26"/>
    </row>
    <row r="585" ht="12">
      <c r="A585" s="26"/>
    </row>
    <row r="586" ht="12">
      <c r="A586" s="26"/>
    </row>
    <row r="587" ht="12">
      <c r="A587" s="26"/>
    </row>
    <row r="588" ht="12">
      <c r="A588" s="26"/>
    </row>
    <row r="589" ht="12">
      <c r="A589" s="26"/>
    </row>
    <row r="590" ht="12">
      <c r="A590" s="26"/>
    </row>
    <row r="591" ht="12">
      <c r="A591" s="26"/>
    </row>
    <row r="592" ht="12">
      <c r="A592" s="26"/>
    </row>
    <row r="593" ht="12">
      <c r="A593" s="26"/>
    </row>
    <row r="594" ht="12">
      <c r="A594" s="26"/>
    </row>
    <row r="595" ht="12">
      <c r="A595" s="26"/>
    </row>
    <row r="596" ht="12">
      <c r="A596" s="26"/>
    </row>
    <row r="597" ht="12">
      <c r="A597" s="26"/>
    </row>
    <row r="598" ht="12">
      <c r="A598" s="26"/>
    </row>
    <row r="599" ht="12">
      <c r="A599" s="26"/>
    </row>
    <row r="600" ht="12">
      <c r="A600" s="26"/>
    </row>
    <row r="601" ht="12">
      <c r="A601" s="26"/>
    </row>
    <row r="602" ht="12">
      <c r="A602" s="26"/>
    </row>
    <row r="603" ht="12">
      <c r="A603" s="26"/>
    </row>
    <row r="604" ht="12">
      <c r="A604" s="26"/>
    </row>
    <row r="605" ht="12">
      <c r="A605" s="26"/>
    </row>
    <row r="606" ht="12">
      <c r="A606" s="26"/>
    </row>
    <row r="607" ht="12">
      <c r="A607" s="26"/>
    </row>
    <row r="608" ht="12">
      <c r="A608" s="26"/>
    </row>
    <row r="609" ht="12">
      <c r="A609" s="26"/>
    </row>
    <row r="610" ht="12">
      <c r="A610" s="26"/>
    </row>
    <row r="611" ht="12">
      <c r="A611" s="26"/>
    </row>
    <row r="612" ht="12">
      <c r="A612" s="26"/>
    </row>
    <row r="613" ht="12">
      <c r="A613" s="26"/>
    </row>
    <row r="614" ht="12">
      <c r="A614" s="26"/>
    </row>
    <row r="615" ht="12">
      <c r="A615" s="26"/>
    </row>
    <row r="616" ht="12">
      <c r="A616" s="26"/>
    </row>
    <row r="617" ht="12">
      <c r="A617" s="26"/>
    </row>
    <row r="618" ht="12">
      <c r="A618" s="26"/>
    </row>
    <row r="619" ht="12">
      <c r="A619" s="26"/>
    </row>
    <row r="620" ht="12">
      <c r="A620" s="26"/>
    </row>
    <row r="621" ht="12">
      <c r="A621" s="26"/>
    </row>
    <row r="622" ht="12">
      <c r="A622" s="26"/>
    </row>
    <row r="623" ht="12">
      <c r="A623" s="26"/>
    </row>
    <row r="624" ht="12">
      <c r="A624" s="26"/>
    </row>
    <row r="625" ht="12">
      <c r="A625" s="26"/>
    </row>
    <row r="626" ht="12">
      <c r="A626" s="26"/>
    </row>
    <row r="627" ht="12">
      <c r="A627" s="26"/>
    </row>
    <row r="628" ht="12">
      <c r="A628" s="26"/>
    </row>
    <row r="629" ht="12">
      <c r="A629" s="26"/>
    </row>
    <row r="630" ht="12">
      <c r="A630" s="26"/>
    </row>
    <row r="631" ht="12">
      <c r="A631" s="26"/>
    </row>
    <row r="632" ht="12">
      <c r="A632" s="26"/>
    </row>
    <row r="633" ht="12">
      <c r="A633" s="26"/>
    </row>
    <row r="634" ht="12">
      <c r="A634" s="26"/>
    </row>
    <row r="635" ht="12">
      <c r="A635" s="26"/>
    </row>
    <row r="636" ht="12">
      <c r="A636" s="26"/>
    </row>
    <row r="637" ht="12">
      <c r="A637" s="26"/>
    </row>
    <row r="638" ht="12">
      <c r="A638" s="26"/>
    </row>
    <row r="639" ht="12">
      <c r="A639" s="26"/>
    </row>
    <row r="640" ht="12">
      <c r="A640" s="26"/>
    </row>
    <row r="641" ht="12">
      <c r="A641" s="26"/>
    </row>
    <row r="642" ht="12">
      <c r="A642" s="26"/>
    </row>
    <row r="643" ht="12">
      <c r="A643" s="26"/>
    </row>
    <row r="644" ht="12">
      <c r="A644" s="26"/>
    </row>
    <row r="645" ht="12">
      <c r="A645" s="26"/>
    </row>
    <row r="646" ht="12">
      <c r="A646" s="26"/>
    </row>
    <row r="647" ht="12">
      <c r="A647" s="26"/>
    </row>
    <row r="648" ht="12">
      <c r="A648" s="26"/>
    </row>
    <row r="649" ht="12">
      <c r="A649" s="26"/>
    </row>
    <row r="650" ht="12">
      <c r="A650" s="26"/>
    </row>
    <row r="651" ht="12">
      <c r="A651" s="26"/>
    </row>
    <row r="652" ht="12">
      <c r="A652" s="26"/>
    </row>
    <row r="653" ht="12">
      <c r="A653" s="26"/>
    </row>
    <row r="654" ht="12">
      <c r="A654" s="26"/>
    </row>
    <row r="655" ht="12">
      <c r="A655" s="26"/>
    </row>
    <row r="656" ht="12">
      <c r="A656" s="26"/>
    </row>
    <row r="657" ht="12">
      <c r="A657" s="26"/>
    </row>
    <row r="658" ht="12">
      <c r="A658" s="26"/>
    </row>
    <row r="659" ht="12">
      <c r="A659" s="26"/>
    </row>
    <row r="660" ht="12">
      <c r="A660" s="26"/>
    </row>
    <row r="661" ht="12">
      <c r="A661" s="26"/>
    </row>
    <row r="662" ht="12">
      <c r="A662" s="26"/>
    </row>
    <row r="663" ht="12">
      <c r="A663" s="26"/>
    </row>
    <row r="664" ht="12">
      <c r="A664" s="26"/>
    </row>
    <row r="665" ht="12">
      <c r="A665" s="26"/>
    </row>
    <row r="666" ht="12">
      <c r="A666" s="26"/>
    </row>
    <row r="667" ht="12">
      <c r="A667" s="26"/>
    </row>
    <row r="668" ht="12">
      <c r="A668" s="26"/>
    </row>
    <row r="669" ht="12">
      <c r="A669" s="26"/>
    </row>
    <row r="670" ht="12">
      <c r="A670" s="26"/>
    </row>
    <row r="671" ht="12">
      <c r="A671" s="26"/>
    </row>
    <row r="672" ht="12">
      <c r="A672" s="26"/>
    </row>
    <row r="673" ht="12">
      <c r="A673" s="26"/>
    </row>
    <row r="674" ht="12">
      <c r="A674" s="26"/>
    </row>
    <row r="675" ht="12">
      <c r="A675" s="26"/>
    </row>
    <row r="676" ht="12">
      <c r="A676" s="26"/>
    </row>
    <row r="677" ht="12">
      <c r="A677" s="26"/>
    </row>
    <row r="678" ht="12">
      <c r="A678" s="26"/>
    </row>
    <row r="679" ht="12">
      <c r="A679" s="26"/>
    </row>
    <row r="680" ht="12">
      <c r="A680" s="26"/>
    </row>
    <row r="681" ht="12">
      <c r="A681" s="26"/>
    </row>
    <row r="682" ht="12">
      <c r="A682" s="26"/>
    </row>
    <row r="683" ht="12">
      <c r="A683" s="26"/>
    </row>
    <row r="684" ht="12">
      <c r="A684" s="26"/>
    </row>
    <row r="685" ht="12">
      <c r="A685" s="26"/>
    </row>
    <row r="686" ht="12">
      <c r="A686" s="26"/>
    </row>
    <row r="687" ht="12">
      <c r="A687" s="26"/>
    </row>
    <row r="688" ht="12">
      <c r="A688" s="26"/>
    </row>
    <row r="689" ht="12">
      <c r="A689" s="26"/>
    </row>
    <row r="690" ht="12">
      <c r="A690" s="26"/>
    </row>
    <row r="691" ht="12">
      <c r="A691" s="26"/>
    </row>
    <row r="692" ht="12">
      <c r="A692" s="26"/>
    </row>
    <row r="693" ht="12">
      <c r="A693" s="26"/>
    </row>
    <row r="694" ht="12">
      <c r="A694" s="26"/>
    </row>
    <row r="695" ht="12">
      <c r="A695" s="26"/>
    </row>
    <row r="696" ht="12">
      <c r="A696" s="26"/>
    </row>
    <row r="697" ht="12">
      <c r="A697" s="26"/>
    </row>
    <row r="698" ht="12">
      <c r="A698" s="26"/>
    </row>
    <row r="699" ht="12">
      <c r="A699" s="26"/>
    </row>
    <row r="700" ht="12">
      <c r="A700" s="26"/>
    </row>
    <row r="701" ht="12">
      <c r="A701" s="26"/>
    </row>
    <row r="702" ht="12">
      <c r="A702" s="26"/>
    </row>
    <row r="703" ht="12">
      <c r="A703" s="26"/>
    </row>
    <row r="704" ht="12">
      <c r="A704" s="26"/>
    </row>
    <row r="705" ht="12">
      <c r="A705" s="26"/>
    </row>
    <row r="706" ht="12">
      <c r="A706" s="26"/>
    </row>
    <row r="707" ht="12">
      <c r="A707" s="26"/>
    </row>
    <row r="708" ht="12">
      <c r="A708" s="26"/>
    </row>
    <row r="709" ht="12">
      <c r="A709" s="26"/>
    </row>
    <row r="710" ht="12">
      <c r="A710" s="26"/>
    </row>
    <row r="711" ht="12">
      <c r="A711" s="26"/>
    </row>
    <row r="712" ht="12">
      <c r="A712" s="26"/>
    </row>
    <row r="713" ht="12">
      <c r="A713" s="26"/>
    </row>
    <row r="714" ht="12">
      <c r="A714" s="26"/>
    </row>
    <row r="715" ht="12">
      <c r="A715" s="26"/>
    </row>
    <row r="716" ht="12">
      <c r="A716" s="26"/>
    </row>
    <row r="717" ht="12">
      <c r="A717" s="26"/>
    </row>
    <row r="718" ht="12">
      <c r="A718" s="26"/>
    </row>
    <row r="719" ht="12">
      <c r="A719" s="26"/>
    </row>
    <row r="720" ht="12">
      <c r="A720" s="26"/>
    </row>
    <row r="721" ht="12">
      <c r="A721" s="26"/>
    </row>
    <row r="722" ht="12">
      <c r="A722" s="26"/>
    </row>
    <row r="723" ht="12">
      <c r="A723" s="26"/>
    </row>
    <row r="724" ht="12">
      <c r="A724" s="26"/>
    </row>
    <row r="725" ht="12">
      <c r="A725" s="26"/>
    </row>
    <row r="726" ht="12">
      <c r="A726" s="26"/>
    </row>
    <row r="727" ht="12">
      <c r="A727" s="26"/>
    </row>
    <row r="728" ht="12">
      <c r="A728" s="26"/>
    </row>
    <row r="729" ht="12">
      <c r="A729" s="26"/>
    </row>
    <row r="730" ht="12">
      <c r="A730" s="26"/>
    </row>
    <row r="731" ht="12">
      <c r="A731" s="26"/>
    </row>
    <row r="732" ht="12">
      <c r="A732" s="26"/>
    </row>
    <row r="733" ht="12">
      <c r="A733" s="26"/>
    </row>
    <row r="734" ht="12">
      <c r="A734" s="26"/>
    </row>
    <row r="735" ht="12">
      <c r="A735" s="26"/>
    </row>
    <row r="736" ht="12">
      <c r="A736" s="26"/>
    </row>
    <row r="737" ht="12">
      <c r="A737" s="26"/>
    </row>
    <row r="738" ht="12">
      <c r="A738" s="26"/>
    </row>
    <row r="739" ht="12">
      <c r="A739" s="26"/>
    </row>
    <row r="740" ht="12">
      <c r="A740" s="26"/>
    </row>
    <row r="741" ht="12">
      <c r="A741" s="26"/>
    </row>
    <row r="742" ht="12">
      <c r="A742" s="26"/>
    </row>
    <row r="743" ht="12">
      <c r="A743" s="26"/>
    </row>
    <row r="744" ht="12">
      <c r="A744" s="26"/>
    </row>
    <row r="745" ht="12">
      <c r="A745" s="26"/>
    </row>
    <row r="746" ht="12">
      <c r="A746" s="26"/>
    </row>
    <row r="747" ht="12">
      <c r="A747" s="26"/>
    </row>
    <row r="748" ht="12">
      <c r="A748" s="26"/>
    </row>
    <row r="749" ht="12">
      <c r="A749" s="26"/>
    </row>
    <row r="750" ht="12">
      <c r="A750" s="26"/>
    </row>
    <row r="751" ht="12">
      <c r="A751" s="26"/>
    </row>
    <row r="752" ht="12">
      <c r="A752" s="26"/>
    </row>
    <row r="753" ht="12">
      <c r="A753" s="26"/>
    </row>
    <row r="754" ht="12">
      <c r="A754" s="26"/>
    </row>
    <row r="755" ht="12">
      <c r="A755" s="26"/>
    </row>
    <row r="756" ht="12">
      <c r="A756" s="26"/>
    </row>
    <row r="757" ht="12">
      <c r="A757" s="26"/>
    </row>
    <row r="758" ht="12">
      <c r="A758" s="26"/>
    </row>
    <row r="759" ht="12">
      <c r="A759" s="26"/>
    </row>
    <row r="760" ht="12">
      <c r="A760" s="26"/>
    </row>
    <row r="761" ht="12">
      <c r="A761" s="26"/>
    </row>
    <row r="762" ht="12">
      <c r="A762" s="26"/>
    </row>
    <row r="763" ht="12">
      <c r="A763" s="26"/>
    </row>
    <row r="764" ht="12">
      <c r="A764" s="26"/>
    </row>
    <row r="765" ht="12">
      <c r="A765" s="26"/>
    </row>
    <row r="766" ht="12">
      <c r="A766" s="26"/>
    </row>
    <row r="767" ht="12">
      <c r="A767" s="26"/>
    </row>
    <row r="768" ht="12">
      <c r="A768" s="26"/>
    </row>
    <row r="769" ht="12">
      <c r="A769" s="26"/>
    </row>
    <row r="770" ht="12">
      <c r="A770" s="26"/>
    </row>
    <row r="771" ht="12">
      <c r="A771" s="26"/>
    </row>
    <row r="772" ht="12">
      <c r="A772" s="26"/>
    </row>
    <row r="773" ht="12">
      <c r="A773" s="26"/>
    </row>
    <row r="774" ht="12">
      <c r="A774" s="26"/>
    </row>
    <row r="775" ht="12">
      <c r="A775" s="26"/>
    </row>
    <row r="776" ht="12">
      <c r="A776" s="26"/>
    </row>
    <row r="777" ht="12">
      <c r="A777" s="26"/>
    </row>
    <row r="778" ht="12">
      <c r="A778" s="26"/>
    </row>
    <row r="779" ht="12">
      <c r="A779" s="26"/>
    </row>
    <row r="780" ht="12">
      <c r="A780" s="26"/>
    </row>
    <row r="781" ht="12">
      <c r="A781" s="26"/>
    </row>
    <row r="782" ht="12">
      <c r="A782" s="26"/>
    </row>
    <row r="783" ht="12">
      <c r="A783" s="26"/>
    </row>
    <row r="784" ht="12">
      <c r="A784" s="26"/>
    </row>
    <row r="785" ht="12">
      <c r="A785" s="26"/>
    </row>
    <row r="786" ht="12">
      <c r="A786" s="26"/>
    </row>
    <row r="787" ht="12">
      <c r="A787" s="26"/>
    </row>
    <row r="788" ht="12">
      <c r="A788" s="26"/>
    </row>
    <row r="789" ht="12">
      <c r="A789" s="26"/>
    </row>
    <row r="790" ht="12">
      <c r="A790" s="26"/>
    </row>
    <row r="791" ht="12">
      <c r="A791" s="26"/>
    </row>
    <row r="792" ht="12">
      <c r="A792" s="26"/>
    </row>
    <row r="793" ht="12">
      <c r="A793" s="26"/>
    </row>
    <row r="794" ht="12">
      <c r="A794" s="26"/>
    </row>
    <row r="795" ht="12">
      <c r="A795" s="26"/>
    </row>
    <row r="796" ht="12">
      <c r="A796" s="26"/>
    </row>
    <row r="797" ht="12">
      <c r="A797" s="26"/>
    </row>
    <row r="798" ht="12">
      <c r="A798" s="26"/>
    </row>
    <row r="799" ht="12">
      <c r="A799" s="26"/>
    </row>
    <row r="800" ht="12">
      <c r="A800" s="26"/>
    </row>
    <row r="801" ht="12">
      <c r="A801" s="26"/>
    </row>
    <row r="802" ht="12">
      <c r="A802" s="26"/>
    </row>
    <row r="803" ht="12">
      <c r="A803" s="26"/>
    </row>
    <row r="804" ht="12">
      <c r="A804" s="26"/>
    </row>
    <row r="805" ht="12">
      <c r="A805" s="26"/>
    </row>
    <row r="806" ht="12">
      <c r="A806" s="26"/>
    </row>
    <row r="807" ht="12">
      <c r="A807" s="26"/>
    </row>
    <row r="808" ht="12">
      <c r="A808" s="26"/>
    </row>
    <row r="809" ht="12">
      <c r="A809" s="26"/>
    </row>
    <row r="810" ht="12">
      <c r="A810" s="26"/>
    </row>
    <row r="811" ht="12">
      <c r="A811" s="26"/>
    </row>
    <row r="812" ht="12">
      <c r="A812" s="26"/>
    </row>
    <row r="813" ht="12">
      <c r="A813" s="26"/>
    </row>
    <row r="814" ht="12">
      <c r="A814" s="26"/>
    </row>
    <row r="815" ht="12">
      <c r="A815" s="26"/>
    </row>
    <row r="816" ht="12">
      <c r="A816" s="26"/>
    </row>
    <row r="817" ht="12">
      <c r="A817" s="26"/>
    </row>
    <row r="818" ht="12">
      <c r="A818" s="26"/>
    </row>
    <row r="819" ht="12">
      <c r="A819" s="26"/>
    </row>
    <row r="820" ht="12">
      <c r="A820" s="26"/>
    </row>
    <row r="821" ht="12">
      <c r="A821" s="26"/>
    </row>
    <row r="822" ht="12">
      <c r="A822" s="26"/>
    </row>
    <row r="823" ht="12">
      <c r="A823" s="26"/>
    </row>
    <row r="824" ht="12">
      <c r="A824" s="26"/>
    </row>
    <row r="825" ht="12">
      <c r="A825" s="26"/>
    </row>
    <row r="826" ht="12">
      <c r="A826" s="26"/>
    </row>
    <row r="827" ht="12">
      <c r="A827" s="26"/>
    </row>
    <row r="828" ht="12">
      <c r="A828" s="26"/>
    </row>
    <row r="829" ht="12">
      <c r="A829" s="26"/>
    </row>
    <row r="830" ht="12">
      <c r="A830" s="26"/>
    </row>
    <row r="831" ht="12">
      <c r="A831" s="26"/>
    </row>
    <row r="832" ht="12">
      <c r="A832" s="26"/>
    </row>
    <row r="833" ht="12">
      <c r="A833" s="26"/>
    </row>
    <row r="834" ht="12">
      <c r="A834" s="26"/>
    </row>
    <row r="835" ht="12">
      <c r="A835" s="26"/>
    </row>
    <row r="836" ht="12">
      <c r="A836" s="26"/>
    </row>
    <row r="837" ht="12">
      <c r="A837" s="26"/>
    </row>
    <row r="838" ht="12">
      <c r="A838" s="26"/>
    </row>
    <row r="839" ht="12">
      <c r="A839" s="26"/>
    </row>
    <row r="840" ht="12">
      <c r="A840" s="26"/>
    </row>
    <row r="841" ht="12">
      <c r="A841" s="26"/>
    </row>
    <row r="842" ht="12">
      <c r="A842" s="26"/>
    </row>
    <row r="843" ht="12">
      <c r="A843" s="26"/>
    </row>
    <row r="844" ht="12">
      <c r="A844" s="26"/>
    </row>
    <row r="845" ht="12">
      <c r="A845" s="26"/>
    </row>
    <row r="846" ht="12">
      <c r="A846" s="26"/>
    </row>
    <row r="847" ht="12">
      <c r="A847" s="26"/>
    </row>
    <row r="848" ht="12">
      <c r="A848" s="26"/>
    </row>
    <row r="849" ht="12">
      <c r="A849" s="26"/>
    </row>
    <row r="850" ht="12">
      <c r="A850" s="26"/>
    </row>
    <row r="851" ht="12">
      <c r="A851" s="26"/>
    </row>
    <row r="852" ht="12">
      <c r="A852" s="26"/>
    </row>
    <row r="853" ht="12">
      <c r="A853" s="26"/>
    </row>
    <row r="854" ht="12">
      <c r="A854" s="26"/>
    </row>
    <row r="855" ht="12">
      <c r="A855" s="26"/>
    </row>
    <row r="856" ht="12">
      <c r="A856" s="26"/>
    </row>
    <row r="857" ht="12">
      <c r="A857" s="26"/>
    </row>
    <row r="858" ht="12">
      <c r="A858" s="26"/>
    </row>
    <row r="859" ht="12">
      <c r="A859" s="26"/>
    </row>
    <row r="860" ht="12">
      <c r="A860" s="26"/>
    </row>
    <row r="861" ht="12">
      <c r="A861" s="26"/>
    </row>
    <row r="862" ht="12">
      <c r="A862" s="26"/>
    </row>
    <row r="863" ht="12">
      <c r="A863" s="26"/>
    </row>
    <row r="864" ht="12">
      <c r="A864" s="26"/>
    </row>
    <row r="865" ht="12">
      <c r="A865" s="26"/>
    </row>
    <row r="866" ht="12">
      <c r="A866" s="26"/>
    </row>
    <row r="867" ht="12">
      <c r="A867" s="26"/>
    </row>
    <row r="868" ht="12">
      <c r="A868" s="26"/>
    </row>
    <row r="869" ht="12">
      <c r="A869" s="26"/>
    </row>
    <row r="870" ht="12">
      <c r="A870" s="26"/>
    </row>
    <row r="871" ht="12">
      <c r="A871" s="26"/>
    </row>
    <row r="872" ht="12">
      <c r="A872" s="26"/>
    </row>
    <row r="873" ht="12">
      <c r="A873" s="26"/>
    </row>
    <row r="874" ht="12">
      <c r="A874" s="26"/>
    </row>
    <row r="875" ht="12">
      <c r="A875" s="26"/>
    </row>
    <row r="876" ht="12">
      <c r="A876" s="26"/>
    </row>
    <row r="877" ht="12">
      <c r="A877" s="26"/>
    </row>
    <row r="878" ht="12">
      <c r="A878" s="26"/>
    </row>
    <row r="879" ht="12">
      <c r="A879" s="26"/>
    </row>
    <row r="880" ht="12">
      <c r="A880" s="26"/>
    </row>
    <row r="881" ht="12">
      <c r="A881" s="26"/>
    </row>
    <row r="882" ht="12">
      <c r="A882" s="26"/>
    </row>
    <row r="883" ht="12">
      <c r="A883" s="26"/>
    </row>
    <row r="884" ht="12">
      <c r="A884" s="26"/>
    </row>
    <row r="885" ht="12">
      <c r="A885" s="26"/>
    </row>
    <row r="886" ht="12">
      <c r="A886" s="26"/>
    </row>
    <row r="887" ht="12">
      <c r="A887" s="26"/>
    </row>
    <row r="888" ht="12">
      <c r="A888" s="26"/>
    </row>
    <row r="889" ht="12">
      <c r="A889" s="26"/>
    </row>
    <row r="890" ht="12">
      <c r="A890" s="26"/>
    </row>
    <row r="891" ht="12">
      <c r="A891" s="26"/>
    </row>
    <row r="892" ht="12">
      <c r="A892" s="26"/>
    </row>
    <row r="893" ht="12">
      <c r="A893" s="26"/>
    </row>
    <row r="894" ht="12">
      <c r="A894" s="26"/>
    </row>
    <row r="895" ht="12">
      <c r="A895" s="26"/>
    </row>
    <row r="896" ht="12">
      <c r="A896" s="26"/>
    </row>
    <row r="897" ht="12">
      <c r="A897" s="26"/>
    </row>
    <row r="898" ht="12">
      <c r="A898" s="26"/>
    </row>
    <row r="899" ht="12">
      <c r="A899" s="26"/>
    </row>
    <row r="900" ht="12">
      <c r="A900" s="26"/>
    </row>
    <row r="901" ht="12">
      <c r="A901" s="26"/>
    </row>
    <row r="902" ht="12">
      <c r="A902" s="26"/>
    </row>
    <row r="903" ht="12">
      <c r="A903" s="26"/>
    </row>
    <row r="904" ht="12">
      <c r="A904" s="26"/>
    </row>
    <row r="905" ht="12">
      <c r="A905" s="26"/>
    </row>
    <row r="906" ht="12">
      <c r="A906" s="26"/>
    </row>
    <row r="907" ht="12">
      <c r="A907" s="26"/>
    </row>
    <row r="908" ht="12">
      <c r="A908" s="26"/>
    </row>
    <row r="909" ht="12">
      <c r="A909" s="26"/>
    </row>
    <row r="910" ht="12">
      <c r="A910" s="26"/>
    </row>
    <row r="911" ht="12">
      <c r="A911" s="26"/>
    </row>
    <row r="912" ht="12">
      <c r="A912" s="26"/>
    </row>
    <row r="913" ht="12">
      <c r="A913" s="26"/>
    </row>
    <row r="914" ht="12">
      <c r="A914" s="26"/>
    </row>
    <row r="915" ht="12">
      <c r="A915" s="26"/>
    </row>
    <row r="916" ht="12">
      <c r="A916" s="26"/>
    </row>
    <row r="917" ht="12">
      <c r="A917" s="26"/>
    </row>
    <row r="918" ht="12">
      <c r="A918" s="26"/>
    </row>
    <row r="919" ht="12">
      <c r="A919" s="26"/>
    </row>
    <row r="920" ht="12">
      <c r="A920" s="26"/>
    </row>
    <row r="921" ht="12">
      <c r="A921" s="26"/>
    </row>
    <row r="922" ht="12">
      <c r="A922" s="26"/>
    </row>
    <row r="923" ht="12">
      <c r="A923" s="26"/>
    </row>
    <row r="924" ht="12">
      <c r="A924" s="26"/>
    </row>
    <row r="925" ht="12">
      <c r="A925" s="26"/>
    </row>
    <row r="926" ht="12">
      <c r="A926" s="26"/>
    </row>
    <row r="927" ht="12">
      <c r="A927" s="26"/>
    </row>
    <row r="928" ht="12">
      <c r="A928" s="26"/>
    </row>
    <row r="929" ht="12">
      <c r="A929" s="26"/>
    </row>
    <row r="930" ht="12">
      <c r="A930" s="26"/>
    </row>
    <row r="931" ht="12">
      <c r="A931" s="26"/>
    </row>
    <row r="932" ht="12">
      <c r="A932" s="26"/>
    </row>
    <row r="933" ht="12">
      <c r="A933" s="26"/>
    </row>
    <row r="934" ht="12">
      <c r="A934" s="26"/>
    </row>
    <row r="935" ht="12">
      <c r="A935" s="26"/>
    </row>
    <row r="936" ht="12">
      <c r="A936" s="26"/>
    </row>
    <row r="937" ht="12">
      <c r="A937" s="26"/>
    </row>
    <row r="938" ht="12">
      <c r="A938" s="26"/>
    </row>
    <row r="939" ht="12">
      <c r="A939" s="26"/>
    </row>
    <row r="940" ht="12">
      <c r="A940" s="26"/>
    </row>
    <row r="941" ht="12">
      <c r="A941" s="26"/>
    </row>
    <row r="942" ht="12">
      <c r="A942" s="26"/>
    </row>
    <row r="943" ht="12">
      <c r="A943" s="26"/>
    </row>
    <row r="944" ht="12">
      <c r="A944" s="26"/>
    </row>
    <row r="945" ht="12">
      <c r="A945" s="26"/>
    </row>
    <row r="946" ht="12">
      <c r="A946" s="26"/>
    </row>
    <row r="947" ht="12">
      <c r="A947" s="26"/>
    </row>
    <row r="948" ht="12">
      <c r="A948" s="26"/>
    </row>
    <row r="949" ht="12">
      <c r="A949" s="26"/>
    </row>
    <row r="950" ht="12">
      <c r="A950" s="26"/>
    </row>
    <row r="951" ht="12">
      <c r="A951" s="26"/>
    </row>
    <row r="952" ht="12">
      <c r="A952" s="26"/>
    </row>
    <row r="953" ht="12">
      <c r="A953" s="26"/>
    </row>
    <row r="954" ht="12">
      <c r="A954" s="26"/>
    </row>
    <row r="955" ht="12">
      <c r="A955" s="26"/>
    </row>
    <row r="956" ht="12">
      <c r="A956" s="26"/>
    </row>
    <row r="957" ht="12">
      <c r="A957" s="26"/>
    </row>
    <row r="958" ht="12">
      <c r="A958" s="26"/>
    </row>
    <row r="959" ht="12">
      <c r="A959" s="26"/>
    </row>
    <row r="960" ht="12">
      <c r="A960" s="26"/>
    </row>
    <row r="961" ht="12">
      <c r="A961" s="26"/>
    </row>
    <row r="962" ht="12">
      <c r="A962" s="26"/>
    </row>
    <row r="963" ht="12">
      <c r="A963" s="26"/>
    </row>
    <row r="964" ht="12">
      <c r="A964" s="26"/>
    </row>
    <row r="965" ht="12">
      <c r="A965" s="26"/>
    </row>
    <row r="966" ht="12">
      <c r="A966" s="26"/>
    </row>
    <row r="967" ht="12">
      <c r="A967" s="26"/>
    </row>
    <row r="968" ht="12">
      <c r="A968" s="26"/>
    </row>
    <row r="969" ht="12">
      <c r="A969" s="26"/>
    </row>
    <row r="970" ht="12">
      <c r="A970" s="26"/>
    </row>
    <row r="971" ht="12">
      <c r="A971" s="26"/>
    </row>
    <row r="972" ht="12">
      <c r="A972" s="26"/>
    </row>
    <row r="973" ht="12">
      <c r="A973" s="26"/>
    </row>
    <row r="974" ht="12">
      <c r="A974" s="26"/>
    </row>
    <row r="975" ht="12">
      <c r="A975" s="26"/>
    </row>
    <row r="976" ht="12">
      <c r="A976" s="26"/>
    </row>
    <row r="977" ht="12">
      <c r="A977" s="26"/>
    </row>
    <row r="978" ht="12">
      <c r="A978" s="26"/>
    </row>
    <row r="979" ht="12">
      <c r="A979" s="26"/>
    </row>
    <row r="980" ht="12">
      <c r="A980" s="26"/>
    </row>
    <row r="981" ht="12">
      <c r="A981" s="26"/>
    </row>
    <row r="982" ht="12">
      <c r="A982" s="26"/>
    </row>
    <row r="983" ht="12">
      <c r="A983" s="26"/>
    </row>
    <row r="984" ht="12">
      <c r="A984" s="26"/>
    </row>
    <row r="985" ht="12">
      <c r="A985" s="26"/>
    </row>
    <row r="986" ht="12">
      <c r="A986" s="26"/>
    </row>
    <row r="987" ht="12">
      <c r="A987" s="26"/>
    </row>
    <row r="988" ht="12">
      <c r="A988" s="26"/>
    </row>
    <row r="989" ht="12">
      <c r="A989" s="26"/>
    </row>
    <row r="990" ht="12">
      <c r="A990" s="26"/>
    </row>
    <row r="991" ht="12">
      <c r="A991" s="26"/>
    </row>
    <row r="992" ht="12">
      <c r="A992" s="26"/>
    </row>
    <row r="993" ht="12">
      <c r="A993" s="26"/>
    </row>
    <row r="994" ht="12">
      <c r="A994" s="26"/>
    </row>
    <row r="995" ht="12">
      <c r="A995" s="26"/>
    </row>
    <row r="996" ht="12">
      <c r="A996" s="26"/>
    </row>
    <row r="997" ht="12">
      <c r="A997" s="26"/>
    </row>
    <row r="998" ht="12">
      <c r="A998" s="26"/>
    </row>
    <row r="999" ht="12">
      <c r="A999" s="26"/>
    </row>
    <row r="1000" ht="12">
      <c r="A1000" s="26"/>
    </row>
    <row r="1001" ht="12">
      <c r="A1001" s="26"/>
    </row>
    <row r="1002" ht="12">
      <c r="A1002" s="26"/>
    </row>
    <row r="1003" ht="12">
      <c r="A1003" s="26"/>
    </row>
    <row r="1004" ht="12">
      <c r="A1004" s="26"/>
    </row>
    <row r="1005" ht="12">
      <c r="A1005" s="26"/>
    </row>
    <row r="1006" ht="12">
      <c r="A1006" s="26"/>
    </row>
    <row r="1007" ht="12">
      <c r="A1007" s="26"/>
    </row>
    <row r="1008" ht="12">
      <c r="A1008" s="26"/>
    </row>
    <row r="1009" ht="12">
      <c r="A1009" s="26"/>
    </row>
    <row r="1010" ht="12">
      <c r="A1010" s="26"/>
    </row>
    <row r="1011" ht="12">
      <c r="A1011" s="26"/>
    </row>
    <row r="1012" ht="12">
      <c r="A1012" s="26"/>
    </row>
    <row r="1013" ht="12">
      <c r="A1013" s="26"/>
    </row>
    <row r="1014" ht="12">
      <c r="A1014" s="26"/>
    </row>
    <row r="1015" ht="12">
      <c r="A1015" s="26"/>
    </row>
    <row r="1016" ht="12">
      <c r="A1016" s="26"/>
    </row>
    <row r="1017" ht="12">
      <c r="A1017" s="26"/>
    </row>
    <row r="1018" ht="12">
      <c r="A1018" s="26"/>
    </row>
    <row r="1019" ht="12">
      <c r="A1019" s="26"/>
    </row>
    <row r="1020" ht="12">
      <c r="A1020" s="26"/>
    </row>
    <row r="1021" ht="12">
      <c r="A1021" s="26"/>
    </row>
    <row r="1022" ht="12">
      <c r="A1022" s="26"/>
    </row>
    <row r="1023" ht="12">
      <c r="A1023" s="26"/>
    </row>
    <row r="1024" ht="12">
      <c r="A1024" s="26"/>
    </row>
    <row r="1025" ht="12">
      <c r="A1025" s="26"/>
    </row>
    <row r="1026" ht="12">
      <c r="A1026" s="26"/>
    </row>
    <row r="1027" ht="12">
      <c r="A1027" s="26"/>
    </row>
    <row r="1028" ht="12">
      <c r="A1028" s="26"/>
    </row>
    <row r="1029" ht="12">
      <c r="A1029" s="26"/>
    </row>
    <row r="1030" ht="12">
      <c r="A1030" s="26"/>
    </row>
    <row r="1031" ht="12">
      <c r="A1031" s="26"/>
    </row>
    <row r="1032" ht="12">
      <c r="A1032" s="26"/>
    </row>
    <row r="1033" ht="12">
      <c r="A1033" s="26"/>
    </row>
    <row r="1034" ht="12">
      <c r="A1034" s="26"/>
    </row>
    <row r="1035" ht="12">
      <c r="A1035" s="26"/>
    </row>
    <row r="1036" ht="12">
      <c r="A1036" s="26"/>
    </row>
    <row r="1037" ht="12">
      <c r="A1037" s="26"/>
    </row>
    <row r="1038" ht="12">
      <c r="A1038" s="26"/>
    </row>
    <row r="1039" ht="12">
      <c r="A1039" s="26"/>
    </row>
    <row r="1040" ht="12">
      <c r="A1040" s="26"/>
    </row>
    <row r="1041" ht="12">
      <c r="A1041" s="26"/>
    </row>
    <row r="1042" ht="12">
      <c r="A1042" s="26"/>
    </row>
    <row r="1043" ht="12">
      <c r="A1043" s="26"/>
    </row>
    <row r="1044" ht="12">
      <c r="A1044" s="26"/>
    </row>
    <row r="1045" ht="12">
      <c r="A1045" s="26"/>
    </row>
    <row r="1046" ht="12">
      <c r="A1046" s="26"/>
    </row>
    <row r="1047" ht="12">
      <c r="A1047" s="26"/>
    </row>
    <row r="1048" ht="12">
      <c r="A1048" s="26"/>
    </row>
    <row r="1049" ht="12">
      <c r="A1049" s="26"/>
    </row>
    <row r="1050" ht="12">
      <c r="A1050" s="26"/>
    </row>
    <row r="1051" ht="12">
      <c r="A1051" s="26"/>
    </row>
    <row r="1052" ht="12">
      <c r="A1052" s="26"/>
    </row>
    <row r="1053" ht="12">
      <c r="A1053" s="26"/>
    </row>
    <row r="1054" ht="12">
      <c r="A1054" s="26"/>
    </row>
    <row r="1055" ht="12">
      <c r="A1055" s="26"/>
    </row>
    <row r="1056" ht="12">
      <c r="A1056" s="26"/>
    </row>
    <row r="1057" ht="12">
      <c r="A1057" s="26"/>
    </row>
    <row r="1058" ht="12">
      <c r="A1058" s="26"/>
    </row>
    <row r="1059" ht="12">
      <c r="A1059" s="26"/>
    </row>
    <row r="1060" ht="12">
      <c r="A1060" s="26"/>
    </row>
    <row r="1061" ht="12">
      <c r="A1061" s="26"/>
    </row>
    <row r="1062" ht="12">
      <c r="A1062" s="26"/>
    </row>
    <row r="1063" ht="12">
      <c r="A1063" s="26"/>
    </row>
    <row r="1064" ht="12">
      <c r="A1064" s="26"/>
    </row>
    <row r="1065" ht="12">
      <c r="A1065" s="26"/>
    </row>
    <row r="1066" ht="12">
      <c r="A1066" s="26"/>
    </row>
    <row r="1067" ht="12">
      <c r="A1067" s="26"/>
    </row>
    <row r="1068" ht="12">
      <c r="A1068" s="26"/>
    </row>
    <row r="1069" ht="12">
      <c r="A1069" s="26"/>
    </row>
    <row r="1070" ht="12">
      <c r="A1070" s="26"/>
    </row>
    <row r="1071" ht="12">
      <c r="A1071" s="26"/>
    </row>
    <row r="1072" ht="12">
      <c r="A1072" s="26"/>
    </row>
    <row r="1073" ht="12">
      <c r="A1073" s="26"/>
    </row>
    <row r="1074" ht="12">
      <c r="A1074" s="26"/>
    </row>
    <row r="1075" ht="12">
      <c r="A1075" s="26"/>
    </row>
    <row r="1076" ht="12">
      <c r="A1076" s="26"/>
    </row>
    <row r="1077" ht="12">
      <c r="A1077" s="26"/>
    </row>
    <row r="1078" ht="12">
      <c r="A1078" s="26"/>
    </row>
    <row r="1079" ht="12">
      <c r="A1079" s="26"/>
    </row>
    <row r="1080" ht="12">
      <c r="A1080" s="26"/>
    </row>
    <row r="1081" ht="12">
      <c r="A1081" s="26"/>
    </row>
    <row r="1082" ht="12">
      <c r="A1082" s="26"/>
    </row>
    <row r="1083" ht="12">
      <c r="A1083" s="26"/>
    </row>
    <row r="1084" ht="12">
      <c r="A1084" s="26"/>
    </row>
    <row r="1085" ht="12">
      <c r="A1085" s="26"/>
    </row>
    <row r="1086" ht="12">
      <c r="A1086" s="26"/>
    </row>
    <row r="1087" ht="12">
      <c r="A1087" s="26"/>
    </row>
    <row r="1088" ht="12">
      <c r="A1088" s="26"/>
    </row>
    <row r="1089" ht="12">
      <c r="A1089" s="26"/>
    </row>
    <row r="1090" ht="12">
      <c r="A1090" s="26"/>
    </row>
    <row r="1091" ht="12">
      <c r="A1091" s="26"/>
    </row>
    <row r="1092" ht="12">
      <c r="A1092" s="26"/>
    </row>
    <row r="1093" ht="12">
      <c r="A1093" s="26"/>
    </row>
    <row r="1094" ht="12">
      <c r="A1094" s="26"/>
    </row>
    <row r="1095" ht="12">
      <c r="A1095" s="26"/>
    </row>
    <row r="1096" ht="12">
      <c r="A1096" s="26"/>
    </row>
    <row r="1097" ht="12">
      <c r="A1097" s="26"/>
    </row>
    <row r="1098" ht="12">
      <c r="A1098" s="26"/>
    </row>
    <row r="1099" ht="12">
      <c r="A1099" s="26"/>
    </row>
    <row r="1100" ht="12">
      <c r="A1100" s="26"/>
    </row>
    <row r="1101" ht="12">
      <c r="A1101" s="26"/>
    </row>
    <row r="1102" ht="12">
      <c r="A1102" s="26"/>
    </row>
    <row r="1103" ht="12">
      <c r="A1103" s="26"/>
    </row>
    <row r="1104" ht="12">
      <c r="A1104" s="26"/>
    </row>
    <row r="1105" ht="12">
      <c r="A1105" s="26"/>
    </row>
    <row r="1106" ht="12">
      <c r="A1106" s="26"/>
    </row>
    <row r="1107" ht="12">
      <c r="A1107" s="26"/>
    </row>
    <row r="1108" ht="12">
      <c r="A1108" s="26"/>
    </row>
    <row r="1109" ht="12">
      <c r="A1109" s="26"/>
    </row>
    <row r="1110" ht="12">
      <c r="A1110" s="26"/>
    </row>
    <row r="1111" ht="12">
      <c r="A1111" s="26"/>
    </row>
    <row r="1112" ht="12">
      <c r="A1112" s="26"/>
    </row>
    <row r="1113" ht="12">
      <c r="A1113" s="26"/>
    </row>
    <row r="1114" ht="12">
      <c r="A1114" s="26"/>
    </row>
    <row r="1115" ht="12">
      <c r="A1115" s="26"/>
    </row>
    <row r="1116" ht="12">
      <c r="A1116" s="26"/>
    </row>
    <row r="1117" ht="12">
      <c r="A1117" s="26"/>
    </row>
    <row r="1118" ht="12">
      <c r="A1118" s="26"/>
    </row>
    <row r="1119" ht="12">
      <c r="A1119" s="26"/>
    </row>
    <row r="1120" ht="12">
      <c r="A1120" s="26"/>
    </row>
    <row r="1121" ht="12">
      <c r="A1121" s="26"/>
    </row>
    <row r="1122" ht="12">
      <c r="A1122" s="26"/>
    </row>
    <row r="1123" ht="12">
      <c r="A1123" s="26"/>
    </row>
    <row r="1124" ht="12">
      <c r="A1124" s="26"/>
    </row>
    <row r="1125" ht="12">
      <c r="A1125" s="26"/>
    </row>
    <row r="1126" ht="12">
      <c r="A1126" s="26"/>
    </row>
    <row r="1127" ht="12">
      <c r="A1127" s="26"/>
    </row>
    <row r="1128" ht="12">
      <c r="A1128" s="26"/>
    </row>
    <row r="1129" ht="12">
      <c r="A1129" s="26"/>
    </row>
    <row r="1130" ht="12">
      <c r="A1130" s="26"/>
    </row>
    <row r="1131" ht="12">
      <c r="A1131" s="26"/>
    </row>
    <row r="1132" ht="12">
      <c r="A1132" s="26"/>
    </row>
    <row r="1133" ht="12">
      <c r="A1133" s="26"/>
    </row>
    <row r="1134" ht="12">
      <c r="A1134" s="26"/>
    </row>
    <row r="1135" ht="12">
      <c r="A1135" s="26"/>
    </row>
    <row r="1136" ht="12">
      <c r="A1136" s="26"/>
    </row>
    <row r="1137" ht="12">
      <c r="A1137" s="26"/>
    </row>
    <row r="1138" ht="12">
      <c r="A1138" s="26"/>
    </row>
    <row r="1139" ht="12">
      <c r="A1139" s="26"/>
    </row>
    <row r="1140" ht="12">
      <c r="A1140" s="26"/>
    </row>
    <row r="1141" ht="12">
      <c r="A1141" s="26"/>
    </row>
    <row r="1142" ht="12">
      <c r="A1142" s="26"/>
    </row>
    <row r="1143" ht="12">
      <c r="A1143" s="26"/>
    </row>
    <row r="1144" ht="12">
      <c r="A1144" s="26"/>
    </row>
    <row r="1145" ht="12">
      <c r="A1145" s="26"/>
    </row>
    <row r="1146" ht="12">
      <c r="A1146" s="26"/>
    </row>
    <row r="1147" ht="12">
      <c r="A1147" s="26"/>
    </row>
    <row r="1148" ht="12">
      <c r="A1148" s="26"/>
    </row>
    <row r="1149" ht="12">
      <c r="A1149" s="26"/>
    </row>
    <row r="1150" ht="12">
      <c r="A1150" s="26"/>
    </row>
    <row r="1151" ht="12">
      <c r="A1151" s="26"/>
    </row>
    <row r="1152" ht="12">
      <c r="A1152" s="26"/>
    </row>
    <row r="1153" ht="12">
      <c r="A1153" s="26"/>
    </row>
    <row r="1154" ht="12">
      <c r="A1154" s="26"/>
    </row>
    <row r="1155" ht="12">
      <c r="A1155" s="26"/>
    </row>
    <row r="1156" ht="12">
      <c r="A1156" s="26"/>
    </row>
    <row r="1157" ht="12">
      <c r="A1157" s="26"/>
    </row>
    <row r="1158" ht="12">
      <c r="A1158" s="26"/>
    </row>
    <row r="1159" ht="12">
      <c r="A1159" s="26"/>
    </row>
    <row r="1160" ht="12">
      <c r="A1160" s="26"/>
    </row>
    <row r="1161" ht="12">
      <c r="A1161" s="26"/>
    </row>
    <row r="1162" ht="12">
      <c r="A1162" s="26"/>
    </row>
    <row r="1163" ht="12">
      <c r="A1163" s="26"/>
    </row>
    <row r="1164" ht="12">
      <c r="A1164" s="26"/>
    </row>
    <row r="1165" ht="12">
      <c r="A1165" s="26"/>
    </row>
    <row r="1166" ht="12">
      <c r="A1166" s="26"/>
    </row>
    <row r="1167" ht="12">
      <c r="A1167" s="26"/>
    </row>
    <row r="1168" ht="12">
      <c r="A1168" s="26"/>
    </row>
    <row r="1169" ht="12">
      <c r="A1169" s="26"/>
    </row>
    <row r="1170" ht="12">
      <c r="A1170" s="26"/>
    </row>
    <row r="1171" ht="12">
      <c r="A1171" s="26"/>
    </row>
    <row r="1172" ht="12">
      <c r="A1172" s="26"/>
    </row>
    <row r="1173" ht="12">
      <c r="A1173" s="26"/>
    </row>
    <row r="1174" ht="12">
      <c r="A1174" s="26"/>
    </row>
    <row r="1175" ht="12">
      <c r="A1175" s="26"/>
    </row>
    <row r="1176" ht="12">
      <c r="A1176" s="26"/>
    </row>
    <row r="1177" ht="12">
      <c r="A1177" s="26"/>
    </row>
    <row r="1178" ht="12">
      <c r="A1178" s="26"/>
    </row>
    <row r="1179" ht="12">
      <c r="A1179" s="26"/>
    </row>
    <row r="1180" ht="12">
      <c r="A1180" s="26"/>
    </row>
    <row r="1181" ht="12">
      <c r="A1181" s="26"/>
    </row>
    <row r="1182" ht="12">
      <c r="A1182" s="26"/>
    </row>
    <row r="1183" ht="12">
      <c r="A1183" s="26"/>
    </row>
    <row r="1184" ht="12">
      <c r="A1184" s="26"/>
    </row>
    <row r="1185" ht="12">
      <c r="A1185" s="26"/>
    </row>
    <row r="1186" ht="12">
      <c r="A1186" s="26"/>
    </row>
    <row r="1187" ht="12">
      <c r="A1187" s="26"/>
    </row>
    <row r="1188" ht="12">
      <c r="A1188" s="26"/>
    </row>
    <row r="1189" ht="12">
      <c r="A1189" s="26"/>
    </row>
    <row r="1190" ht="12">
      <c r="A1190" s="26"/>
    </row>
    <row r="1191" ht="12">
      <c r="A1191" s="26"/>
    </row>
    <row r="1192" ht="12">
      <c r="A1192" s="26"/>
    </row>
    <row r="1193" ht="12">
      <c r="A1193" s="26"/>
    </row>
    <row r="1194" ht="12">
      <c r="A1194" s="26"/>
    </row>
    <row r="1195" ht="12">
      <c r="A1195" s="26"/>
    </row>
    <row r="1196" ht="12">
      <c r="A1196" s="26"/>
    </row>
    <row r="1197" ht="12">
      <c r="A1197" s="26"/>
    </row>
    <row r="1198" ht="12">
      <c r="A1198" s="26"/>
    </row>
    <row r="1199" ht="12">
      <c r="A1199" s="26"/>
    </row>
    <row r="1200" ht="12">
      <c r="A1200" s="26"/>
    </row>
    <row r="1201" ht="12">
      <c r="A1201" s="26"/>
    </row>
    <row r="1202" ht="12">
      <c r="A1202" s="26"/>
    </row>
    <row r="1203" ht="12">
      <c r="A1203" s="26"/>
    </row>
    <row r="1204" ht="12">
      <c r="A1204" s="26"/>
    </row>
    <row r="1205" ht="12">
      <c r="A1205" s="26"/>
    </row>
    <row r="1206" ht="12">
      <c r="A1206" s="26"/>
    </row>
    <row r="1207" ht="12">
      <c r="A1207" s="26"/>
    </row>
    <row r="1208" ht="12">
      <c r="A1208" s="26"/>
    </row>
    <row r="1209" ht="12">
      <c r="A1209" s="26"/>
    </row>
    <row r="1210" ht="12">
      <c r="A1210" s="26"/>
    </row>
    <row r="1211" ht="12">
      <c r="A1211" s="26"/>
    </row>
    <row r="1212" ht="12">
      <c r="A1212" s="26"/>
    </row>
    <row r="1213" ht="12">
      <c r="A1213" s="26"/>
    </row>
    <row r="1214" ht="12">
      <c r="A1214" s="26"/>
    </row>
    <row r="1215" ht="12">
      <c r="A1215" s="26"/>
    </row>
    <row r="1216" ht="12">
      <c r="A1216" s="26"/>
    </row>
    <row r="1217" ht="12">
      <c r="A1217" s="26"/>
    </row>
    <row r="1218" ht="12">
      <c r="A1218" s="26"/>
    </row>
    <row r="1219" ht="12">
      <c r="A1219" s="26"/>
    </row>
    <row r="1220" ht="12">
      <c r="A1220" s="26"/>
    </row>
    <row r="1221" ht="12">
      <c r="A1221" s="26"/>
    </row>
    <row r="1222" ht="12">
      <c r="A1222" s="26"/>
    </row>
    <row r="1223" ht="12">
      <c r="A1223" s="26"/>
    </row>
    <row r="1224" ht="12">
      <c r="A1224" s="26"/>
    </row>
    <row r="1225" ht="12">
      <c r="A1225" s="26"/>
    </row>
    <row r="1226" ht="12">
      <c r="A1226" s="26"/>
    </row>
    <row r="1227" ht="12">
      <c r="A1227" s="26"/>
    </row>
    <row r="1228" ht="12">
      <c r="A1228" s="26"/>
    </row>
    <row r="1229" ht="12">
      <c r="A1229" s="26"/>
    </row>
    <row r="1230" ht="12">
      <c r="A1230" s="26"/>
    </row>
    <row r="1231" ht="12">
      <c r="A1231" s="26"/>
    </row>
    <row r="1232" ht="12">
      <c r="A1232" s="26"/>
    </row>
    <row r="1233" ht="12">
      <c r="A1233" s="26"/>
    </row>
    <row r="1234" ht="12">
      <c r="A1234" s="26"/>
    </row>
    <row r="1235" ht="12">
      <c r="A1235" s="26"/>
    </row>
    <row r="1236" ht="12">
      <c r="A1236" s="26"/>
    </row>
    <row r="1237" ht="12">
      <c r="A1237" s="26"/>
    </row>
    <row r="1238" ht="12">
      <c r="A1238" s="26"/>
    </row>
    <row r="1239" ht="12">
      <c r="A1239" s="26"/>
    </row>
    <row r="1240" ht="12">
      <c r="A1240" s="26"/>
    </row>
    <row r="1241" ht="12">
      <c r="A1241" s="26"/>
    </row>
    <row r="1242" ht="12">
      <c r="A1242" s="26"/>
    </row>
    <row r="1243" ht="12">
      <c r="A1243" s="26"/>
    </row>
    <row r="1244" ht="12">
      <c r="A1244" s="26"/>
    </row>
    <row r="1245" ht="12">
      <c r="A1245" s="26"/>
    </row>
    <row r="1246" ht="12">
      <c r="A1246" s="26"/>
    </row>
    <row r="1247" ht="12">
      <c r="A1247" s="26"/>
    </row>
    <row r="1248" ht="12">
      <c r="A1248" s="26"/>
    </row>
    <row r="1249" ht="12">
      <c r="A1249" s="26"/>
    </row>
    <row r="1250" ht="12">
      <c r="A1250" s="26"/>
    </row>
    <row r="1251" ht="12">
      <c r="A1251" s="26"/>
    </row>
    <row r="1252" ht="12">
      <c r="A1252" s="26"/>
    </row>
    <row r="1253" ht="12">
      <c r="A1253" s="26"/>
    </row>
    <row r="1254" ht="12">
      <c r="A1254" s="26"/>
    </row>
    <row r="1255" ht="12">
      <c r="A1255" s="26"/>
    </row>
    <row r="1256" ht="12">
      <c r="A1256" s="26"/>
    </row>
    <row r="1257" ht="12">
      <c r="A1257" s="26"/>
    </row>
    <row r="1258" ht="12">
      <c r="A1258" s="26"/>
    </row>
    <row r="1259" ht="12">
      <c r="A1259" s="26"/>
    </row>
    <row r="1260" ht="12">
      <c r="A1260" s="26"/>
    </row>
    <row r="1261" ht="12">
      <c r="A1261" s="26"/>
    </row>
    <row r="1262" ht="12">
      <c r="A1262" s="26"/>
    </row>
    <row r="1263" ht="12">
      <c r="A1263" s="26"/>
    </row>
    <row r="1264" ht="12">
      <c r="A1264" s="26"/>
    </row>
    <row r="1265" ht="12">
      <c r="A1265" s="26"/>
    </row>
    <row r="1266" ht="12">
      <c r="A1266" s="26"/>
    </row>
    <row r="1267" ht="12">
      <c r="A1267" s="26"/>
    </row>
    <row r="1268" ht="12">
      <c r="A1268" s="26"/>
    </row>
    <row r="1269" ht="12">
      <c r="A1269" s="26"/>
    </row>
    <row r="1270" ht="12">
      <c r="A1270" s="26"/>
    </row>
    <row r="1271" ht="12">
      <c r="A1271" s="26"/>
    </row>
    <row r="1272" ht="12">
      <c r="A1272" s="26"/>
    </row>
    <row r="1273" ht="12">
      <c r="A1273" s="26"/>
    </row>
    <row r="1274" ht="12">
      <c r="A1274" s="26"/>
    </row>
    <row r="1275" ht="12">
      <c r="A1275" s="26"/>
    </row>
    <row r="1276" ht="12">
      <c r="A1276" s="26"/>
    </row>
    <row r="1277" ht="12">
      <c r="A1277" s="26"/>
    </row>
    <row r="1278" ht="12">
      <c r="A1278" s="26"/>
    </row>
    <row r="1279" ht="12">
      <c r="A1279" s="26"/>
    </row>
    <row r="1280" ht="12">
      <c r="A1280" s="26"/>
    </row>
    <row r="1281" ht="12">
      <c r="A1281" s="26"/>
    </row>
    <row r="1282" ht="12">
      <c r="A1282" s="26"/>
    </row>
    <row r="1283" ht="12">
      <c r="A1283" s="26"/>
    </row>
    <row r="1284" ht="12">
      <c r="A1284" s="26"/>
    </row>
    <row r="1285" ht="12">
      <c r="A1285" s="26"/>
    </row>
    <row r="1286" ht="12">
      <c r="A1286" s="26"/>
    </row>
    <row r="1287" ht="12">
      <c r="A1287" s="26"/>
    </row>
    <row r="1288" ht="12">
      <c r="A1288" s="26"/>
    </row>
    <row r="1289" ht="12">
      <c r="A1289" s="26"/>
    </row>
    <row r="1290" ht="12">
      <c r="A1290" s="26"/>
    </row>
    <row r="1291" ht="12">
      <c r="A1291" s="26"/>
    </row>
    <row r="1292" ht="12">
      <c r="A1292" s="26"/>
    </row>
    <row r="1293" ht="12">
      <c r="A1293" s="26"/>
    </row>
    <row r="1294" ht="12">
      <c r="A1294" s="26"/>
    </row>
    <row r="1295" ht="12">
      <c r="A1295" s="26"/>
    </row>
    <row r="1296" ht="12">
      <c r="A1296" s="26"/>
    </row>
    <row r="1297" ht="12">
      <c r="A1297" s="26"/>
    </row>
    <row r="1298" ht="12">
      <c r="A1298" s="26"/>
    </row>
    <row r="1299" ht="12">
      <c r="A1299" s="26"/>
    </row>
    <row r="1300" ht="12">
      <c r="A1300" s="26"/>
    </row>
    <row r="1301" ht="12">
      <c r="A1301" s="26"/>
    </row>
    <row r="1302" ht="12">
      <c r="A1302" s="26"/>
    </row>
    <row r="1303" ht="12">
      <c r="A1303" s="26"/>
    </row>
    <row r="1304" ht="12">
      <c r="A1304" s="26"/>
    </row>
    <row r="1305" ht="12">
      <c r="A1305" s="26"/>
    </row>
    <row r="1306" ht="12">
      <c r="A1306" s="26"/>
    </row>
    <row r="1307" ht="12">
      <c r="A1307" s="26"/>
    </row>
    <row r="1308" ht="12">
      <c r="A1308" s="26"/>
    </row>
    <row r="1309" ht="12">
      <c r="A1309" s="26"/>
    </row>
    <row r="1310" ht="12">
      <c r="A1310" s="26"/>
    </row>
    <row r="1311" ht="12">
      <c r="A1311" s="26"/>
    </row>
    <row r="1312" ht="12">
      <c r="A1312" s="26"/>
    </row>
    <row r="1313" ht="12">
      <c r="A1313" s="26"/>
    </row>
    <row r="1314" ht="12">
      <c r="A1314" s="26"/>
    </row>
    <row r="1315" ht="12">
      <c r="A1315" s="26"/>
    </row>
    <row r="1316" ht="12">
      <c r="A1316" s="26"/>
    </row>
    <row r="1317" ht="12">
      <c r="A1317" s="26"/>
    </row>
    <row r="1318" ht="12">
      <c r="A1318" s="26"/>
    </row>
    <row r="1319" ht="12">
      <c r="A1319" s="26"/>
    </row>
    <row r="1320" ht="12">
      <c r="A1320" s="26"/>
    </row>
    <row r="1321" ht="12">
      <c r="A1321" s="26"/>
    </row>
    <row r="1322" ht="12">
      <c r="A1322" s="26"/>
    </row>
    <row r="1323" ht="12">
      <c r="A1323" s="26"/>
    </row>
    <row r="1324" ht="12">
      <c r="A1324" s="26"/>
    </row>
    <row r="1325" ht="12">
      <c r="A1325" s="26"/>
    </row>
    <row r="1326" ht="12">
      <c r="A1326" s="26"/>
    </row>
    <row r="1327" ht="12">
      <c r="A1327" s="26"/>
    </row>
    <row r="1328" ht="12">
      <c r="A1328" s="26"/>
    </row>
    <row r="1329" ht="12">
      <c r="A1329" s="26"/>
    </row>
    <row r="1330" ht="12">
      <c r="A1330" s="26"/>
    </row>
    <row r="1331" ht="12">
      <c r="A1331" s="26"/>
    </row>
    <row r="1332" ht="12">
      <c r="A1332" s="26"/>
    </row>
    <row r="1333" ht="12">
      <c r="A1333" s="26"/>
    </row>
    <row r="1334" ht="12">
      <c r="A1334" s="26"/>
    </row>
    <row r="1335" ht="12">
      <c r="A1335" s="26"/>
    </row>
    <row r="1336" ht="12">
      <c r="A1336" s="26"/>
    </row>
    <row r="1337" ht="12">
      <c r="A1337" s="26"/>
    </row>
    <row r="1338" ht="12">
      <c r="A1338" s="26"/>
    </row>
    <row r="1339" ht="12">
      <c r="A1339" s="26"/>
    </row>
    <row r="1340" ht="12">
      <c r="A1340" s="26"/>
    </row>
    <row r="1341" ht="12">
      <c r="A1341" s="26"/>
    </row>
    <row r="1342" ht="12">
      <c r="A1342" s="26"/>
    </row>
    <row r="1343" ht="12">
      <c r="A1343" s="26"/>
    </row>
    <row r="1344" ht="12">
      <c r="A1344" s="26"/>
    </row>
    <row r="1345" ht="12">
      <c r="A1345" s="26"/>
    </row>
    <row r="1346" ht="12">
      <c r="A1346" s="26"/>
    </row>
    <row r="1347" ht="12">
      <c r="A1347" s="26"/>
    </row>
    <row r="1348" ht="12">
      <c r="A1348" s="26"/>
    </row>
    <row r="1349" ht="12">
      <c r="A1349" s="26"/>
    </row>
    <row r="1350" ht="12">
      <c r="A1350" s="26"/>
    </row>
    <row r="1351" ht="12">
      <c r="A1351" s="26"/>
    </row>
    <row r="1352" ht="12">
      <c r="A1352" s="26"/>
    </row>
    <row r="1353" ht="12">
      <c r="A1353" s="26"/>
    </row>
    <row r="1354" ht="12">
      <c r="A1354" s="26"/>
    </row>
    <row r="1355" ht="12">
      <c r="A1355" s="26"/>
    </row>
    <row r="1356" ht="12">
      <c r="A1356" s="26"/>
    </row>
    <row r="1357" ht="12">
      <c r="A1357" s="26"/>
    </row>
    <row r="1358" ht="12">
      <c r="A1358" s="26"/>
    </row>
    <row r="1359" ht="12">
      <c r="A1359" s="26"/>
    </row>
    <row r="1360" ht="12">
      <c r="A1360" s="26"/>
    </row>
    <row r="1361" ht="12">
      <c r="A1361" s="26"/>
    </row>
    <row r="1362" ht="12">
      <c r="A1362" s="26"/>
    </row>
    <row r="1363" ht="12">
      <c r="A1363" s="26"/>
    </row>
    <row r="1364" ht="12">
      <c r="A1364" s="26"/>
    </row>
    <row r="1365" ht="12">
      <c r="A1365" s="26"/>
    </row>
    <row r="1366" ht="12">
      <c r="A1366" s="26"/>
    </row>
    <row r="1367" ht="12">
      <c r="A1367" s="26"/>
    </row>
    <row r="1368" ht="12">
      <c r="A1368" s="26"/>
    </row>
    <row r="1369" ht="12">
      <c r="A1369" s="26"/>
    </row>
    <row r="1370" ht="12">
      <c r="A1370" s="26"/>
    </row>
    <row r="1371" ht="12">
      <c r="A1371" s="26"/>
    </row>
    <row r="1372" ht="12">
      <c r="A1372" s="26"/>
    </row>
    <row r="1373" ht="12">
      <c r="A1373" s="26"/>
    </row>
    <row r="1374" ht="12">
      <c r="A1374" s="26"/>
    </row>
    <row r="1375" ht="12">
      <c r="A1375" s="26"/>
    </row>
    <row r="1376" ht="12">
      <c r="A1376" s="26"/>
    </row>
    <row r="1377" ht="12">
      <c r="A1377" s="26"/>
    </row>
    <row r="1378" ht="12">
      <c r="A1378" s="26"/>
    </row>
    <row r="1379" ht="12">
      <c r="A1379" s="26"/>
    </row>
    <row r="1380" ht="12">
      <c r="A1380" s="26"/>
    </row>
    <row r="1381" ht="12">
      <c r="A1381" s="26"/>
    </row>
    <row r="1382" ht="12">
      <c r="A1382" s="26"/>
    </row>
    <row r="1383" ht="12">
      <c r="A1383" s="26"/>
    </row>
    <row r="1384" ht="12">
      <c r="A1384" s="26"/>
    </row>
    <row r="1385" ht="12">
      <c r="A1385" s="26"/>
    </row>
    <row r="1386" ht="12">
      <c r="A1386" s="26"/>
    </row>
    <row r="1387" ht="12">
      <c r="A1387" s="26"/>
    </row>
    <row r="1388" ht="12">
      <c r="A1388" s="26"/>
    </row>
    <row r="1389" ht="12">
      <c r="A1389" s="26"/>
    </row>
    <row r="1390" ht="12">
      <c r="A1390" s="26"/>
    </row>
    <row r="1391" ht="12">
      <c r="A1391" s="26"/>
    </row>
    <row r="1392" ht="12">
      <c r="A1392" s="26"/>
    </row>
    <row r="1393" ht="12">
      <c r="A1393" s="26"/>
    </row>
    <row r="1394" ht="12">
      <c r="A1394" s="26"/>
    </row>
    <row r="1395" ht="12">
      <c r="A1395" s="26"/>
    </row>
    <row r="1396" ht="12">
      <c r="A1396" s="26"/>
    </row>
    <row r="1397" ht="12">
      <c r="A1397" s="26"/>
    </row>
    <row r="1398" ht="12">
      <c r="A1398" s="26"/>
    </row>
    <row r="1399" ht="12">
      <c r="A1399" s="26"/>
    </row>
    <row r="1400" ht="12">
      <c r="A1400" s="26"/>
    </row>
    <row r="1401" ht="12">
      <c r="A1401" s="26"/>
    </row>
    <row r="1402" ht="12">
      <c r="A1402" s="26"/>
    </row>
    <row r="1403" ht="12">
      <c r="A1403" s="26"/>
    </row>
    <row r="1404" ht="12">
      <c r="A1404" s="26"/>
    </row>
    <row r="1405" ht="12">
      <c r="A1405" s="26"/>
    </row>
    <row r="1406" ht="12">
      <c r="A1406" s="26"/>
    </row>
    <row r="1407" ht="12">
      <c r="A1407" s="26"/>
    </row>
    <row r="1408" ht="12">
      <c r="A1408" s="26"/>
    </row>
    <row r="1409" ht="12">
      <c r="A1409" s="26"/>
    </row>
    <row r="1410" ht="12">
      <c r="A1410" s="26"/>
    </row>
    <row r="1411" ht="12">
      <c r="A1411" s="26"/>
    </row>
    <row r="1412" ht="12">
      <c r="A1412" s="26"/>
    </row>
    <row r="1413" ht="12">
      <c r="A1413" s="26"/>
    </row>
    <row r="1414" ht="12">
      <c r="A1414" s="26"/>
    </row>
    <row r="1415" ht="12">
      <c r="A1415" s="26"/>
    </row>
    <row r="1416" ht="12">
      <c r="A1416" s="26"/>
    </row>
    <row r="1417" ht="12">
      <c r="A1417" s="26"/>
    </row>
    <row r="1418" ht="12">
      <c r="A1418" s="26"/>
    </row>
    <row r="1419" ht="12">
      <c r="A1419" s="26"/>
    </row>
    <row r="1420" ht="12">
      <c r="A1420" s="26"/>
    </row>
    <row r="1421" ht="12">
      <c r="A1421" s="26"/>
    </row>
    <row r="1422" ht="12">
      <c r="A1422" s="26"/>
    </row>
    <row r="1423" ht="12">
      <c r="A1423" s="26"/>
    </row>
    <row r="1424" ht="12">
      <c r="A1424" s="26"/>
    </row>
    <row r="1425" ht="12">
      <c r="A1425" s="26"/>
    </row>
    <row r="1426" ht="12">
      <c r="A1426" s="26"/>
    </row>
    <row r="1427" ht="12">
      <c r="A1427" s="26"/>
    </row>
    <row r="1428" ht="12">
      <c r="A1428" s="26"/>
    </row>
    <row r="1429" ht="12">
      <c r="A1429" s="26"/>
    </row>
    <row r="1430" ht="12">
      <c r="A1430" s="26"/>
    </row>
    <row r="1431" ht="12">
      <c r="A1431" s="26"/>
    </row>
    <row r="1432" ht="12">
      <c r="A1432" s="26"/>
    </row>
    <row r="1433" ht="12">
      <c r="A1433" s="26"/>
    </row>
    <row r="1434" ht="12">
      <c r="A1434" s="26"/>
    </row>
    <row r="1435" ht="12">
      <c r="A1435" s="26"/>
    </row>
    <row r="1436" ht="12">
      <c r="A1436" s="26"/>
    </row>
    <row r="1437" ht="12">
      <c r="A1437" s="26"/>
    </row>
    <row r="1438" ht="12">
      <c r="A1438" s="26"/>
    </row>
    <row r="1439" ht="12">
      <c r="A1439" s="26"/>
    </row>
    <row r="1440" ht="12">
      <c r="A1440" s="26"/>
    </row>
    <row r="1441" ht="12">
      <c r="A1441" s="26"/>
    </row>
    <row r="1442" ht="12">
      <c r="A1442" s="26"/>
    </row>
    <row r="1443" ht="12">
      <c r="A1443" s="26"/>
    </row>
    <row r="1444" ht="12">
      <c r="A1444" s="26"/>
    </row>
    <row r="1445" ht="12">
      <c r="A1445" s="26"/>
    </row>
    <row r="1446" ht="12">
      <c r="A1446" s="26"/>
    </row>
    <row r="1447" ht="12">
      <c r="A1447" s="26"/>
    </row>
    <row r="1448" ht="12">
      <c r="A1448" s="26"/>
    </row>
    <row r="1449" ht="12">
      <c r="A1449" s="26"/>
    </row>
    <row r="1450" ht="12">
      <c r="A1450" s="26"/>
    </row>
    <row r="1451" ht="12">
      <c r="A1451" s="26"/>
    </row>
    <row r="1452" ht="12">
      <c r="A1452" s="26"/>
    </row>
    <row r="1453" ht="12">
      <c r="A1453" s="26"/>
    </row>
    <row r="1454" ht="12">
      <c r="A1454" s="26"/>
    </row>
    <row r="1455" ht="12">
      <c r="A1455" s="26"/>
    </row>
    <row r="1456" ht="12">
      <c r="A1456" s="26"/>
    </row>
    <row r="1457" ht="12">
      <c r="A1457" s="26"/>
    </row>
    <row r="1458" ht="12">
      <c r="A1458" s="26"/>
    </row>
    <row r="1459" ht="12">
      <c r="A1459" s="26"/>
    </row>
    <row r="1460" ht="12">
      <c r="A1460" s="26"/>
    </row>
    <row r="1461" ht="12">
      <c r="A1461" s="26"/>
    </row>
    <row r="1462" ht="12">
      <c r="A1462" s="26"/>
    </row>
    <row r="1463" ht="12">
      <c r="A1463" s="26"/>
    </row>
    <row r="1464" ht="12">
      <c r="A1464" s="26"/>
    </row>
    <row r="1465" ht="12">
      <c r="A1465" s="26"/>
    </row>
    <row r="1466" ht="12">
      <c r="A1466" s="26"/>
    </row>
    <row r="1467" ht="12">
      <c r="A1467" s="26"/>
    </row>
    <row r="1468" ht="12">
      <c r="A1468" s="26"/>
    </row>
    <row r="1469" ht="12">
      <c r="A1469" s="26"/>
    </row>
    <row r="1470" ht="12">
      <c r="A1470" s="26"/>
    </row>
    <row r="1471" ht="12">
      <c r="A1471" s="26"/>
    </row>
    <row r="1472" ht="12">
      <c r="A1472" s="26"/>
    </row>
    <row r="1473" ht="12">
      <c r="A1473" s="26"/>
    </row>
    <row r="1474" ht="12">
      <c r="A1474" s="26"/>
    </row>
    <row r="1475" ht="12">
      <c r="A1475" s="26"/>
    </row>
    <row r="1476" ht="12">
      <c r="A1476" s="26"/>
    </row>
    <row r="1477" ht="12">
      <c r="A1477" s="26"/>
    </row>
    <row r="1478" ht="12">
      <c r="A1478" s="26"/>
    </row>
    <row r="1479" ht="12">
      <c r="A1479" s="26"/>
    </row>
    <row r="1480" ht="12">
      <c r="A1480" s="26"/>
    </row>
    <row r="1481" ht="12">
      <c r="A1481" s="26"/>
    </row>
    <row r="1482" ht="12">
      <c r="A1482" s="26"/>
    </row>
    <row r="1483" ht="12">
      <c r="A1483" s="26"/>
    </row>
    <row r="1484" ht="12">
      <c r="A1484" s="26"/>
    </row>
    <row r="1485" ht="12">
      <c r="A1485" s="26"/>
    </row>
    <row r="1486" ht="12">
      <c r="A1486" s="26"/>
    </row>
    <row r="1487" ht="12">
      <c r="A1487" s="26"/>
    </row>
    <row r="1488" ht="12">
      <c r="A1488" s="26"/>
    </row>
    <row r="1489" ht="12">
      <c r="A1489" s="26"/>
    </row>
    <row r="1490" ht="12">
      <c r="A1490" s="26"/>
    </row>
    <row r="1491" ht="12">
      <c r="A1491" s="26"/>
    </row>
    <row r="1492" ht="12">
      <c r="A1492" s="26"/>
    </row>
    <row r="1493" ht="12">
      <c r="A1493" s="26"/>
    </row>
    <row r="1494" ht="12">
      <c r="A1494" s="26"/>
    </row>
    <row r="1495" ht="12">
      <c r="A1495" s="26"/>
    </row>
    <row r="1496" ht="12">
      <c r="A1496" s="26"/>
    </row>
    <row r="1497" ht="12">
      <c r="A1497" s="26"/>
    </row>
    <row r="1498" ht="12">
      <c r="A1498" s="26"/>
    </row>
    <row r="1499" ht="12">
      <c r="A1499" s="26"/>
    </row>
    <row r="1500" ht="12">
      <c r="A1500" s="26"/>
    </row>
    <row r="1501" ht="12">
      <c r="A1501" s="26"/>
    </row>
    <row r="1502" ht="12">
      <c r="A1502" s="26"/>
    </row>
    <row r="1503" ht="12">
      <c r="A1503" s="26"/>
    </row>
    <row r="1504" ht="12">
      <c r="A1504" s="26"/>
    </row>
    <row r="1505" ht="12">
      <c r="A1505" s="26"/>
    </row>
    <row r="1506" ht="12">
      <c r="A1506" s="26"/>
    </row>
    <row r="1507" ht="12">
      <c r="A1507" s="26"/>
    </row>
    <row r="1508" ht="12">
      <c r="A1508" s="26"/>
    </row>
    <row r="1509" ht="12">
      <c r="A1509" s="26"/>
    </row>
    <row r="1510" ht="12">
      <c r="A1510" s="26"/>
    </row>
    <row r="1511" ht="12">
      <c r="A1511" s="26"/>
    </row>
    <row r="1512" ht="12">
      <c r="A1512" s="26"/>
    </row>
    <row r="1513" ht="12">
      <c r="A1513" s="26"/>
    </row>
    <row r="1514" ht="12">
      <c r="A1514" s="26"/>
    </row>
    <row r="1515" ht="12">
      <c r="A1515" s="26"/>
    </row>
    <row r="1516" ht="12">
      <c r="A1516" s="26"/>
    </row>
    <row r="1517" ht="12">
      <c r="A1517" s="26"/>
    </row>
    <row r="1518" ht="12">
      <c r="A1518" s="26"/>
    </row>
    <row r="1519" ht="12">
      <c r="A1519" s="26"/>
    </row>
    <row r="1520" ht="12">
      <c r="A1520" s="26"/>
    </row>
    <row r="1521" ht="12">
      <c r="A1521" s="26"/>
    </row>
    <row r="1522" ht="12">
      <c r="A1522" s="26"/>
    </row>
    <row r="1523" ht="12">
      <c r="A1523" s="26"/>
    </row>
    <row r="1524" ht="12">
      <c r="A1524" s="26"/>
    </row>
    <row r="1525" ht="12">
      <c r="A1525" s="26"/>
    </row>
    <row r="1526" ht="12">
      <c r="A1526" s="26"/>
    </row>
    <row r="1527" ht="12">
      <c r="A1527" s="26"/>
    </row>
    <row r="1528" ht="12">
      <c r="A1528" s="26"/>
    </row>
    <row r="1529" ht="12">
      <c r="A1529" s="26"/>
    </row>
    <row r="1530" ht="12">
      <c r="A1530" s="26"/>
    </row>
    <row r="1531" ht="12">
      <c r="A1531" s="26"/>
    </row>
    <row r="1532" ht="12">
      <c r="A1532" s="26"/>
    </row>
    <row r="1533" ht="12">
      <c r="A1533" s="26"/>
    </row>
    <row r="1534" ht="12">
      <c r="A1534" s="26"/>
    </row>
    <row r="1535" ht="12">
      <c r="A1535" s="26"/>
    </row>
    <row r="1536" ht="12">
      <c r="A1536" s="26"/>
    </row>
    <row r="1537" ht="12">
      <c r="A1537" s="26"/>
    </row>
    <row r="1538" ht="12">
      <c r="A1538" s="26"/>
    </row>
    <row r="1539" ht="12">
      <c r="A1539" s="26"/>
    </row>
    <row r="1540" ht="12">
      <c r="A1540" s="26"/>
    </row>
    <row r="1541" ht="12">
      <c r="A1541" s="26"/>
    </row>
    <row r="1542" ht="12">
      <c r="A1542" s="26"/>
    </row>
    <row r="1543" ht="12">
      <c r="A1543" s="26"/>
    </row>
    <row r="1544" ht="12">
      <c r="A1544" s="26"/>
    </row>
    <row r="1545" ht="12">
      <c r="A1545" s="26"/>
    </row>
    <row r="1546" ht="12">
      <c r="A1546" s="26"/>
    </row>
    <row r="1547" ht="12">
      <c r="A1547" s="26"/>
    </row>
    <row r="1548" ht="12">
      <c r="A1548" s="26"/>
    </row>
    <row r="1549" ht="12">
      <c r="A1549" s="26"/>
    </row>
    <row r="1550" ht="12">
      <c r="A1550" s="26"/>
    </row>
    <row r="1551" ht="12">
      <c r="A1551" s="26"/>
    </row>
    <row r="1552" ht="12">
      <c r="A1552" s="26"/>
    </row>
    <row r="1553" ht="12">
      <c r="A1553" s="26"/>
    </row>
    <row r="1554" ht="12">
      <c r="A1554" s="26"/>
    </row>
    <row r="1555" ht="12">
      <c r="A1555" s="26"/>
    </row>
    <row r="1556" ht="12">
      <c r="A1556" s="26"/>
    </row>
    <row r="1557" ht="12">
      <c r="A1557" s="26"/>
    </row>
    <row r="1558" ht="12">
      <c r="A1558" s="26"/>
    </row>
    <row r="1559" ht="12">
      <c r="A1559" s="26"/>
    </row>
    <row r="1560" ht="12">
      <c r="A1560" s="26"/>
    </row>
    <row r="1561" ht="12">
      <c r="A1561" s="26"/>
    </row>
    <row r="1562" ht="12">
      <c r="A1562" s="26"/>
    </row>
    <row r="1563" ht="12">
      <c r="A1563" s="26"/>
    </row>
    <row r="1564" ht="12">
      <c r="A1564" s="26"/>
    </row>
    <row r="1565" ht="12">
      <c r="A1565" s="26"/>
    </row>
    <row r="1566" ht="12">
      <c r="A1566" s="26"/>
    </row>
    <row r="1567" ht="12">
      <c r="A1567" s="26"/>
    </row>
    <row r="1568" ht="12">
      <c r="A1568" s="26"/>
    </row>
    <row r="1569" ht="12">
      <c r="A1569" s="26"/>
    </row>
    <row r="1570" ht="12">
      <c r="A1570" s="26"/>
    </row>
    <row r="1571" ht="12">
      <c r="A1571" s="26"/>
    </row>
    <row r="1572" ht="12">
      <c r="A1572" s="26"/>
    </row>
    <row r="1573" ht="12">
      <c r="A1573" s="26"/>
    </row>
    <row r="1574" ht="12">
      <c r="A1574" s="26"/>
    </row>
    <row r="1575" ht="12">
      <c r="A1575" s="26"/>
    </row>
    <row r="1576" ht="12">
      <c r="A1576" s="26"/>
    </row>
    <row r="1577" ht="12">
      <c r="A1577" s="26"/>
    </row>
    <row r="1578" ht="12">
      <c r="A1578" s="26"/>
    </row>
    <row r="1579" ht="12">
      <c r="A1579" s="26"/>
    </row>
    <row r="1580" ht="12">
      <c r="A1580" s="26"/>
    </row>
    <row r="1581" ht="12">
      <c r="A1581" s="26"/>
    </row>
    <row r="1582" ht="12">
      <c r="A1582" s="26"/>
    </row>
    <row r="1583" ht="12">
      <c r="A1583" s="26"/>
    </row>
    <row r="1584" ht="12">
      <c r="A1584" s="26"/>
    </row>
    <row r="1585" ht="12">
      <c r="A1585" s="26"/>
    </row>
    <row r="1586" ht="12">
      <c r="A1586" s="26"/>
    </row>
    <row r="1587" ht="12">
      <c r="A1587" s="26"/>
    </row>
    <row r="1588" ht="12">
      <c r="A1588" s="26"/>
    </row>
    <row r="1589" ht="12">
      <c r="A1589" s="26"/>
    </row>
    <row r="1590" ht="12">
      <c r="A1590" s="26"/>
    </row>
    <row r="1591" ht="12">
      <c r="A1591" s="26"/>
    </row>
    <row r="1592" ht="12">
      <c r="A1592" s="26"/>
    </row>
    <row r="1593" ht="12">
      <c r="A1593" s="26"/>
    </row>
    <row r="1594" ht="12">
      <c r="A1594" s="26"/>
    </row>
    <row r="1595" ht="12">
      <c r="A1595" s="26"/>
    </row>
    <row r="1596" ht="12">
      <c r="A1596" s="26"/>
    </row>
    <row r="1597" ht="12">
      <c r="A1597" s="26"/>
    </row>
    <row r="1598" ht="12">
      <c r="A1598" s="26"/>
    </row>
    <row r="1599" ht="12">
      <c r="A1599" s="26"/>
    </row>
    <row r="1600" ht="12">
      <c r="A1600" s="26"/>
    </row>
    <row r="1601" ht="12">
      <c r="A1601" s="26"/>
    </row>
    <row r="1602" ht="12">
      <c r="A1602" s="26"/>
    </row>
    <row r="1603" ht="12">
      <c r="A1603" s="26"/>
    </row>
    <row r="1604" ht="12">
      <c r="A1604" s="26"/>
    </row>
    <row r="1605" ht="12">
      <c r="A1605" s="26"/>
    </row>
    <row r="1606" ht="12">
      <c r="A1606" s="26"/>
    </row>
    <row r="1607" ht="12">
      <c r="A1607" s="26"/>
    </row>
    <row r="1608" ht="12">
      <c r="A1608" s="26"/>
    </row>
    <row r="1609" ht="12">
      <c r="A1609" s="26"/>
    </row>
    <row r="1610" ht="12">
      <c r="A1610" s="26"/>
    </row>
    <row r="1611" ht="12">
      <c r="A1611" s="26"/>
    </row>
    <row r="1612" ht="12">
      <c r="A1612" s="26"/>
    </row>
    <row r="1613" ht="12">
      <c r="A1613" s="26"/>
    </row>
    <row r="1614" ht="12">
      <c r="A1614" s="26"/>
    </row>
    <row r="1615" ht="12">
      <c r="A1615" s="26"/>
    </row>
    <row r="1616" ht="12">
      <c r="A1616" s="26"/>
    </row>
    <row r="1617" ht="12">
      <c r="A1617" s="26"/>
    </row>
    <row r="1618" ht="12">
      <c r="A1618" s="26"/>
    </row>
    <row r="1619" ht="12">
      <c r="A1619" s="26"/>
    </row>
    <row r="1620" ht="12">
      <c r="A1620" s="26"/>
    </row>
    <row r="1621" ht="12">
      <c r="A1621" s="26"/>
    </row>
    <row r="1622" ht="12">
      <c r="A1622" s="26"/>
    </row>
    <row r="1623" ht="12">
      <c r="A1623" s="26"/>
    </row>
    <row r="1624" ht="12">
      <c r="A1624" s="26"/>
    </row>
    <row r="1625" ht="12">
      <c r="A1625" s="26"/>
    </row>
    <row r="1626" ht="12">
      <c r="A1626" s="26"/>
    </row>
    <row r="1627" ht="12">
      <c r="A1627" s="26"/>
    </row>
    <row r="1628" ht="12">
      <c r="A1628" s="26"/>
    </row>
    <row r="1629" ht="12">
      <c r="A1629" s="26"/>
    </row>
    <row r="1630" ht="12">
      <c r="A1630" s="26"/>
    </row>
    <row r="1631" ht="12">
      <c r="A1631" s="26"/>
    </row>
    <row r="1632" ht="12">
      <c r="A1632" s="26"/>
    </row>
    <row r="1633" ht="12">
      <c r="A1633" s="26"/>
    </row>
    <row r="1634" ht="12">
      <c r="A1634" s="26"/>
    </row>
    <row r="1635" ht="12">
      <c r="A1635" s="26"/>
    </row>
    <row r="1636" ht="12">
      <c r="A1636" s="26"/>
    </row>
    <row r="1637" ht="12">
      <c r="A1637" s="26"/>
    </row>
    <row r="1638" ht="12">
      <c r="A1638" s="26"/>
    </row>
    <row r="1639" ht="12">
      <c r="A1639" s="26"/>
    </row>
    <row r="1640" ht="12">
      <c r="A1640" s="26"/>
    </row>
    <row r="1641" ht="12">
      <c r="A1641" s="26"/>
    </row>
    <row r="1642" ht="12">
      <c r="A1642" s="26"/>
    </row>
    <row r="1643" ht="12">
      <c r="A1643" s="26"/>
    </row>
    <row r="1644" ht="12">
      <c r="A1644" s="26"/>
    </row>
    <row r="1645" ht="12">
      <c r="A1645" s="26"/>
    </row>
    <row r="1646" ht="12">
      <c r="A1646" s="26"/>
    </row>
    <row r="1647" ht="12">
      <c r="A1647" s="26"/>
    </row>
    <row r="1648" ht="12">
      <c r="A1648" s="26"/>
    </row>
    <row r="1649" ht="12">
      <c r="A1649" s="26"/>
    </row>
    <row r="1650" ht="12">
      <c r="A1650" s="26"/>
    </row>
    <row r="1651" ht="12">
      <c r="A1651" s="26"/>
    </row>
    <row r="1652" ht="12">
      <c r="A1652" s="26"/>
    </row>
    <row r="1653" ht="12">
      <c r="A1653" s="26"/>
    </row>
    <row r="1654" ht="12">
      <c r="A1654" s="26"/>
    </row>
    <row r="1655" ht="12">
      <c r="A1655" s="26"/>
    </row>
    <row r="1656" ht="12">
      <c r="A1656" s="26"/>
    </row>
    <row r="1657" ht="12">
      <c r="A1657" s="26"/>
    </row>
    <row r="1658" ht="12">
      <c r="A1658" s="26"/>
    </row>
    <row r="1659" ht="12">
      <c r="A1659" s="26"/>
    </row>
    <row r="1660" ht="12">
      <c r="A1660" s="26"/>
    </row>
    <row r="1661" ht="12">
      <c r="A1661" s="26"/>
    </row>
    <row r="1662" ht="12">
      <c r="A1662" s="26"/>
    </row>
    <row r="1663" ht="12">
      <c r="A1663" s="26"/>
    </row>
    <row r="1664" ht="12">
      <c r="A1664" s="26"/>
    </row>
    <row r="1665" ht="12">
      <c r="A1665" s="26"/>
    </row>
    <row r="1666" ht="12">
      <c r="A1666" s="26"/>
    </row>
    <row r="1667" ht="12">
      <c r="A1667" s="26"/>
    </row>
    <row r="1668" ht="12">
      <c r="A1668" s="26"/>
    </row>
    <row r="1669" ht="12">
      <c r="A1669" s="26"/>
    </row>
    <row r="1670" ht="12">
      <c r="A1670" s="26"/>
    </row>
    <row r="1671" ht="12">
      <c r="A1671" s="26"/>
    </row>
    <row r="1672" ht="12">
      <c r="A1672" s="26"/>
    </row>
    <row r="1673" ht="12">
      <c r="A1673" s="26"/>
    </row>
    <row r="1674" ht="12">
      <c r="A1674" s="26"/>
    </row>
    <row r="1675" ht="12">
      <c r="A1675" s="26"/>
    </row>
    <row r="1676" ht="12">
      <c r="A1676" s="26"/>
    </row>
    <row r="1677" ht="12">
      <c r="A1677" s="26"/>
    </row>
    <row r="1678" ht="12">
      <c r="A1678" s="26"/>
    </row>
    <row r="1679" ht="12">
      <c r="A1679" s="26"/>
    </row>
    <row r="1680" ht="12">
      <c r="A1680" s="26"/>
    </row>
    <row r="1681" ht="12">
      <c r="A1681" s="26"/>
    </row>
    <row r="1682" ht="12">
      <c r="A1682" s="26"/>
    </row>
    <row r="1683" ht="12">
      <c r="A1683" s="26"/>
    </row>
    <row r="1684" ht="12">
      <c r="A1684" s="26"/>
    </row>
    <row r="1685" ht="12">
      <c r="A1685" s="26"/>
    </row>
    <row r="1686" ht="12">
      <c r="A1686" s="26"/>
    </row>
    <row r="1687" ht="12">
      <c r="A1687" s="26"/>
    </row>
    <row r="1688" ht="12">
      <c r="A1688" s="26"/>
    </row>
    <row r="1689" ht="12">
      <c r="A1689" s="26"/>
    </row>
    <row r="1690" ht="12">
      <c r="A1690" s="26"/>
    </row>
    <row r="1691" ht="12">
      <c r="A1691" s="26"/>
    </row>
    <row r="1692" ht="12">
      <c r="A1692" s="26"/>
    </row>
    <row r="1693" ht="12">
      <c r="A1693" s="26"/>
    </row>
    <row r="1694" ht="12">
      <c r="A1694" s="26"/>
    </row>
    <row r="1695" ht="12">
      <c r="A1695" s="26"/>
    </row>
    <row r="1696" ht="12">
      <c r="A1696" s="26"/>
    </row>
    <row r="1697" ht="12">
      <c r="A1697" s="26"/>
    </row>
    <row r="1698" ht="12">
      <c r="A1698" s="26"/>
    </row>
    <row r="1699" ht="12">
      <c r="A1699" s="26"/>
    </row>
    <row r="1700" ht="12">
      <c r="A1700" s="26"/>
    </row>
    <row r="1701" ht="12">
      <c r="A1701" s="26"/>
    </row>
    <row r="1702" ht="12">
      <c r="A1702" s="26"/>
    </row>
    <row r="1703" ht="12">
      <c r="A1703" s="26"/>
    </row>
    <row r="1704" ht="12">
      <c r="A1704" s="26"/>
    </row>
    <row r="1705" ht="12">
      <c r="A1705" s="26"/>
    </row>
    <row r="1706" ht="12">
      <c r="A1706" s="26"/>
    </row>
    <row r="1707" ht="12">
      <c r="A1707" s="26"/>
    </row>
    <row r="1708" ht="12">
      <c r="A1708" s="26"/>
    </row>
    <row r="1709" ht="12">
      <c r="A1709" s="26"/>
    </row>
    <row r="1710" ht="12">
      <c r="A1710" s="26"/>
    </row>
    <row r="1711" ht="12">
      <c r="A1711" s="26"/>
    </row>
    <row r="1712" ht="12">
      <c r="A1712" s="26"/>
    </row>
    <row r="1713" ht="12">
      <c r="A1713" s="26"/>
    </row>
    <row r="1714" ht="12">
      <c r="A1714" s="26"/>
    </row>
    <row r="1715" ht="12">
      <c r="A1715" s="26"/>
    </row>
    <row r="1716" ht="12">
      <c r="A1716" s="26"/>
    </row>
    <row r="1717" ht="12">
      <c r="A1717" s="26"/>
    </row>
    <row r="1718" ht="12">
      <c r="A1718" s="26"/>
    </row>
    <row r="1719" ht="12">
      <c r="A1719" s="26"/>
    </row>
    <row r="1720" ht="12">
      <c r="A1720" s="26"/>
    </row>
    <row r="1721" ht="12">
      <c r="A1721" s="26"/>
    </row>
    <row r="1722" ht="12">
      <c r="A1722" s="26"/>
    </row>
    <row r="1723" ht="12">
      <c r="A1723" s="26"/>
    </row>
    <row r="1724" ht="12">
      <c r="A1724" s="26"/>
    </row>
    <row r="1725" ht="12">
      <c r="A1725" s="26"/>
    </row>
    <row r="1726" ht="12">
      <c r="A1726" s="26"/>
    </row>
    <row r="1727" ht="12">
      <c r="A1727" s="26"/>
    </row>
    <row r="1728" ht="12">
      <c r="A1728" s="26"/>
    </row>
    <row r="1729" ht="12">
      <c r="A1729" s="26"/>
    </row>
    <row r="1730" ht="12">
      <c r="A1730" s="26"/>
    </row>
    <row r="1731" ht="12">
      <c r="A1731" s="26"/>
    </row>
    <row r="1732" ht="12">
      <c r="A1732" s="26"/>
    </row>
    <row r="1733" ht="12">
      <c r="A1733" s="26"/>
    </row>
    <row r="1734" ht="12">
      <c r="A1734" s="26"/>
    </row>
    <row r="1735" ht="12">
      <c r="A1735" s="26"/>
    </row>
    <row r="1736" ht="12">
      <c r="A1736" s="26"/>
    </row>
    <row r="1737" ht="12">
      <c r="A1737" s="26"/>
    </row>
    <row r="1738" ht="12">
      <c r="A1738" s="26"/>
    </row>
    <row r="1739" ht="12">
      <c r="A1739" s="26"/>
    </row>
    <row r="1740" ht="12">
      <c r="A1740" s="26"/>
    </row>
    <row r="1741" ht="12">
      <c r="A1741" s="26"/>
    </row>
    <row r="1742" ht="12">
      <c r="A1742" s="26"/>
    </row>
    <row r="1743" ht="12">
      <c r="A1743" s="26"/>
    </row>
    <row r="1744" ht="12">
      <c r="A1744" s="26"/>
    </row>
    <row r="1745" ht="12">
      <c r="A1745" s="26"/>
    </row>
    <row r="1746" ht="12">
      <c r="A1746" s="26"/>
    </row>
    <row r="1747" ht="12">
      <c r="A1747" s="26"/>
    </row>
    <row r="1748" ht="12">
      <c r="A1748" s="26"/>
    </row>
    <row r="1749" ht="12">
      <c r="A1749" s="26"/>
    </row>
    <row r="1750" ht="12">
      <c r="A1750" s="26"/>
    </row>
    <row r="1751" ht="12">
      <c r="A1751" s="26"/>
    </row>
    <row r="1752" ht="12">
      <c r="A1752" s="26"/>
    </row>
    <row r="1753" ht="12">
      <c r="A1753" s="26"/>
    </row>
    <row r="1754" ht="12">
      <c r="A1754" s="26"/>
    </row>
    <row r="1755" ht="12">
      <c r="A1755" s="26"/>
    </row>
    <row r="1756" ht="12">
      <c r="A1756" s="26"/>
    </row>
    <row r="1757" ht="12">
      <c r="A1757" s="26"/>
    </row>
    <row r="1758" ht="12">
      <c r="A1758" s="26"/>
    </row>
    <row r="1759" ht="12">
      <c r="A1759" s="26"/>
    </row>
    <row r="1760" ht="12">
      <c r="A1760" s="26"/>
    </row>
    <row r="1761" ht="12">
      <c r="A1761" s="26"/>
    </row>
    <row r="1762" ht="12">
      <c r="A1762" s="26"/>
    </row>
    <row r="1763" ht="12">
      <c r="A1763" s="26"/>
    </row>
    <row r="1764" ht="12">
      <c r="A1764" s="26"/>
    </row>
    <row r="1765" ht="12">
      <c r="A1765" s="26"/>
    </row>
    <row r="1766" ht="12">
      <c r="A1766" s="26"/>
    </row>
    <row r="1767" ht="12">
      <c r="A1767" s="26"/>
    </row>
    <row r="1768" ht="12">
      <c r="A1768" s="26"/>
    </row>
    <row r="1769" ht="12">
      <c r="A1769" s="26"/>
    </row>
    <row r="1770" ht="12">
      <c r="A1770" s="26"/>
    </row>
    <row r="1771" ht="12">
      <c r="A1771" s="26"/>
    </row>
    <row r="1772" ht="12">
      <c r="A1772" s="26"/>
    </row>
    <row r="1773" ht="12">
      <c r="A1773" s="26"/>
    </row>
    <row r="1774" ht="12">
      <c r="A1774" s="26"/>
    </row>
    <row r="1775" ht="12">
      <c r="A1775" s="26"/>
    </row>
    <row r="1776" ht="12">
      <c r="A1776" s="26"/>
    </row>
    <row r="1777" ht="12">
      <c r="A1777" s="26"/>
    </row>
    <row r="1778" ht="12">
      <c r="A1778" s="26"/>
    </row>
    <row r="1779" ht="12">
      <c r="A1779" s="26"/>
    </row>
    <row r="1780" ht="12">
      <c r="A1780" s="26"/>
    </row>
    <row r="1781" ht="12">
      <c r="A1781" s="26"/>
    </row>
    <row r="1782" ht="12">
      <c r="A1782" s="26"/>
    </row>
    <row r="1783" ht="12">
      <c r="A1783" s="26"/>
    </row>
    <row r="1784" ht="12">
      <c r="A1784" s="26"/>
    </row>
    <row r="1785" ht="12">
      <c r="A1785" s="26"/>
    </row>
    <row r="1786" ht="12">
      <c r="A1786" s="26"/>
    </row>
    <row r="1787" ht="12">
      <c r="A1787" s="26"/>
    </row>
    <row r="1788" ht="12">
      <c r="A1788" s="26"/>
    </row>
    <row r="1789" ht="12">
      <c r="A1789" s="26"/>
    </row>
    <row r="1790" ht="12">
      <c r="A1790" s="26"/>
    </row>
    <row r="1791" ht="12">
      <c r="A1791" s="26"/>
    </row>
    <row r="1792" ht="12">
      <c r="A1792" s="26"/>
    </row>
    <row r="1793" ht="12">
      <c r="A1793" s="26"/>
    </row>
    <row r="1794" ht="12">
      <c r="A1794" s="26"/>
    </row>
    <row r="1795" ht="12">
      <c r="A1795" s="26"/>
    </row>
    <row r="1796" ht="12">
      <c r="A1796" s="26"/>
    </row>
    <row r="1797" ht="12">
      <c r="A1797" s="26"/>
    </row>
    <row r="1798" ht="12">
      <c r="A1798" s="26"/>
    </row>
    <row r="1799" ht="12">
      <c r="A1799" s="26"/>
    </row>
    <row r="1800" ht="12">
      <c r="A1800" s="26"/>
    </row>
    <row r="1801" ht="12">
      <c r="A1801" s="26"/>
    </row>
    <row r="1802" ht="12">
      <c r="A1802" s="26"/>
    </row>
    <row r="1803" ht="12">
      <c r="A1803" s="26"/>
    </row>
    <row r="1804" ht="12">
      <c r="A1804" s="26"/>
    </row>
    <row r="1805" ht="12">
      <c r="A1805" s="26"/>
    </row>
    <row r="1806" ht="12">
      <c r="A1806" s="26"/>
    </row>
    <row r="1807" ht="12">
      <c r="A1807" s="26"/>
    </row>
    <row r="1808" ht="12">
      <c r="A1808" s="26"/>
    </row>
    <row r="1809" ht="12">
      <c r="A1809" s="26"/>
    </row>
    <row r="1810" ht="12">
      <c r="A1810" s="26"/>
    </row>
    <row r="1811" ht="12">
      <c r="A1811" s="26"/>
    </row>
    <row r="1812" ht="12">
      <c r="A1812" s="26"/>
    </row>
    <row r="1813" ht="12">
      <c r="A1813" s="26"/>
    </row>
    <row r="1814" ht="12">
      <c r="A1814" s="26"/>
    </row>
    <row r="1815" ht="12">
      <c r="A1815" s="26"/>
    </row>
    <row r="1816" ht="12">
      <c r="A1816" s="26"/>
    </row>
    <row r="1817" ht="12">
      <c r="A1817" s="26"/>
    </row>
    <row r="1818" ht="12">
      <c r="A1818" s="26"/>
    </row>
    <row r="1819" ht="12">
      <c r="A1819" s="26"/>
    </row>
    <row r="1820" ht="12">
      <c r="A1820" s="26"/>
    </row>
    <row r="1821" ht="12">
      <c r="A1821" s="26"/>
    </row>
    <row r="1822" ht="12">
      <c r="A1822" s="26"/>
    </row>
    <row r="1823" ht="12">
      <c r="A1823" s="26"/>
    </row>
    <row r="1824" ht="12">
      <c r="A1824" s="26"/>
    </row>
    <row r="1825" ht="12">
      <c r="A1825" s="26"/>
    </row>
    <row r="1826" ht="12">
      <c r="A1826" s="26"/>
    </row>
    <row r="1827" ht="12">
      <c r="A1827" s="26"/>
    </row>
    <row r="1828" ht="12">
      <c r="A1828" s="26"/>
    </row>
    <row r="1829" ht="12">
      <c r="A1829" s="26"/>
    </row>
    <row r="1830" ht="12">
      <c r="A1830" s="26"/>
    </row>
    <row r="1831" ht="12">
      <c r="A1831" s="26"/>
    </row>
    <row r="1832" ht="12">
      <c r="A1832" s="26"/>
    </row>
    <row r="1833" ht="12">
      <c r="A1833" s="26"/>
    </row>
    <row r="1834" ht="12">
      <c r="A1834" s="26"/>
    </row>
    <row r="1835" ht="12">
      <c r="A1835" s="26"/>
    </row>
    <row r="1836" ht="12">
      <c r="A1836" s="26"/>
    </row>
    <row r="1837" ht="12">
      <c r="A1837" s="26"/>
    </row>
    <row r="1838" ht="12">
      <c r="A1838" s="26"/>
    </row>
    <row r="1839" ht="12">
      <c r="A1839" s="26"/>
    </row>
    <row r="1840" ht="12">
      <c r="A1840" s="26"/>
    </row>
    <row r="1841" ht="12">
      <c r="A1841" s="26"/>
    </row>
    <row r="1842" ht="12">
      <c r="A1842" s="26"/>
    </row>
    <row r="1843" ht="12">
      <c r="A1843" s="26"/>
    </row>
    <row r="1844" ht="12">
      <c r="A1844" s="26"/>
    </row>
    <row r="1845" ht="12">
      <c r="A1845" s="26"/>
    </row>
    <row r="1846" ht="12">
      <c r="A1846" s="26"/>
    </row>
    <row r="1847" ht="12">
      <c r="A1847" s="26"/>
    </row>
    <row r="1848" ht="12">
      <c r="A1848" s="26"/>
    </row>
    <row r="1849" ht="12">
      <c r="A1849" s="26"/>
    </row>
    <row r="1850" ht="12">
      <c r="A1850" s="26"/>
    </row>
    <row r="1851" ht="12">
      <c r="A1851" s="26"/>
    </row>
    <row r="1852" ht="12">
      <c r="A1852" s="26"/>
    </row>
    <row r="1853" ht="12">
      <c r="A1853" s="26"/>
    </row>
    <row r="1854" ht="12">
      <c r="A1854" s="26"/>
    </row>
    <row r="1855" ht="12">
      <c r="A1855" s="26"/>
    </row>
    <row r="1856" ht="12">
      <c r="A1856" s="26"/>
    </row>
    <row r="1857" ht="12">
      <c r="A1857" s="26"/>
    </row>
    <row r="1858" ht="12">
      <c r="A1858" s="26"/>
    </row>
    <row r="1859" ht="12">
      <c r="A1859" s="26"/>
    </row>
    <row r="1860" ht="12">
      <c r="A1860" s="26"/>
    </row>
    <row r="1861" ht="12">
      <c r="A1861" s="26"/>
    </row>
    <row r="1862" ht="12">
      <c r="A1862" s="26"/>
    </row>
    <row r="1863" ht="12">
      <c r="A1863" s="26"/>
    </row>
    <row r="1864" ht="12">
      <c r="A1864" s="26"/>
    </row>
    <row r="1865" ht="12">
      <c r="A1865" s="26"/>
    </row>
    <row r="1866" ht="12">
      <c r="A1866" s="26"/>
    </row>
    <row r="1867" ht="12">
      <c r="A1867" s="26"/>
    </row>
    <row r="1868" ht="12">
      <c r="A1868" s="26"/>
    </row>
    <row r="1869" ht="12">
      <c r="A1869" s="26"/>
    </row>
    <row r="1870" ht="12">
      <c r="A1870" s="26"/>
    </row>
    <row r="1871" ht="12">
      <c r="A1871" s="26"/>
    </row>
    <row r="1872" ht="12">
      <c r="A1872" s="26"/>
    </row>
    <row r="1873" ht="12">
      <c r="A1873" s="26"/>
    </row>
    <row r="1874" ht="12">
      <c r="A1874" s="26"/>
    </row>
    <row r="1875" ht="12">
      <c r="A1875" s="26"/>
    </row>
    <row r="1876" ht="12">
      <c r="A1876" s="26"/>
    </row>
    <row r="1877" ht="12">
      <c r="A1877" s="26"/>
    </row>
    <row r="1878" ht="12">
      <c r="A1878" s="26"/>
    </row>
    <row r="1879" ht="12">
      <c r="A1879" s="26"/>
    </row>
    <row r="1880" ht="12">
      <c r="A1880" s="26"/>
    </row>
    <row r="1881" ht="12">
      <c r="A1881" s="26"/>
    </row>
    <row r="1882" ht="12">
      <c r="A1882" s="26"/>
    </row>
    <row r="1883" ht="12">
      <c r="A1883" s="26"/>
    </row>
    <row r="1884" ht="12">
      <c r="A1884" s="26"/>
    </row>
    <row r="1885" ht="12">
      <c r="A1885" s="26"/>
    </row>
    <row r="1886" ht="12">
      <c r="A1886" s="26"/>
    </row>
    <row r="1887" ht="12">
      <c r="A1887" s="26"/>
    </row>
    <row r="1888" ht="12">
      <c r="A1888" s="26"/>
    </row>
    <row r="1889" ht="12">
      <c r="A1889" s="26"/>
    </row>
    <row r="1890" ht="12">
      <c r="A1890" s="26"/>
    </row>
    <row r="1891" ht="12">
      <c r="A1891" s="26"/>
    </row>
    <row r="1892" ht="12">
      <c r="A1892" s="26"/>
    </row>
    <row r="1893" ht="12">
      <c r="A1893" s="26"/>
    </row>
    <row r="1894" ht="12">
      <c r="A1894" s="26"/>
    </row>
    <row r="1895" ht="12">
      <c r="A1895" s="26"/>
    </row>
    <row r="1896" ht="12">
      <c r="A1896" s="26"/>
    </row>
    <row r="1897" ht="12">
      <c r="A1897" s="26"/>
    </row>
    <row r="1898" ht="12">
      <c r="A1898" s="26"/>
    </row>
    <row r="1899" ht="12">
      <c r="A1899" s="26"/>
    </row>
    <row r="1900" ht="12">
      <c r="A1900" s="26"/>
    </row>
    <row r="1901" ht="12">
      <c r="A1901" s="26"/>
    </row>
    <row r="1902" ht="12">
      <c r="A1902" s="26"/>
    </row>
    <row r="1903" ht="12">
      <c r="A1903" s="26"/>
    </row>
    <row r="1904" ht="12">
      <c r="A1904" s="26"/>
    </row>
    <row r="1905" ht="12">
      <c r="A1905" s="26"/>
    </row>
    <row r="1906" ht="12">
      <c r="A1906" s="26"/>
    </row>
    <row r="1907" ht="12">
      <c r="A1907" s="26"/>
    </row>
    <row r="1908" ht="12">
      <c r="A1908" s="26"/>
    </row>
    <row r="1909" ht="12">
      <c r="A1909" s="26"/>
    </row>
    <row r="1910" ht="12">
      <c r="A1910" s="26"/>
    </row>
    <row r="1911" ht="12">
      <c r="A1911" s="26"/>
    </row>
    <row r="1912" ht="12">
      <c r="A1912" s="26"/>
    </row>
    <row r="1913" ht="12">
      <c r="A1913" s="26"/>
    </row>
    <row r="1914" ht="12">
      <c r="A1914" s="26"/>
    </row>
    <row r="1915" ht="12">
      <c r="A1915" s="26"/>
    </row>
    <row r="1916" ht="12">
      <c r="A1916" s="26"/>
    </row>
    <row r="1917" ht="12">
      <c r="A1917" s="26"/>
    </row>
    <row r="1918" ht="12">
      <c r="A1918" s="26"/>
    </row>
    <row r="1919" ht="12">
      <c r="A1919" s="26"/>
    </row>
    <row r="1920" ht="12">
      <c r="A1920" s="26"/>
    </row>
    <row r="1921" ht="12">
      <c r="A1921" s="26"/>
    </row>
    <row r="1922" ht="12">
      <c r="A1922" s="26"/>
    </row>
    <row r="1923" ht="12">
      <c r="A1923" s="26"/>
    </row>
    <row r="1924" ht="12">
      <c r="A1924" s="26"/>
    </row>
    <row r="1925" ht="12">
      <c r="A1925" s="26"/>
    </row>
    <row r="1926" ht="12">
      <c r="A1926" s="26"/>
    </row>
    <row r="1927" ht="12">
      <c r="A1927" s="26"/>
    </row>
    <row r="1928" ht="12">
      <c r="A1928" s="26"/>
    </row>
    <row r="1929" ht="12">
      <c r="A1929" s="26"/>
    </row>
    <row r="1930" ht="12">
      <c r="A1930" s="26"/>
    </row>
    <row r="1931" ht="12">
      <c r="A1931" s="26"/>
    </row>
    <row r="1932" ht="12">
      <c r="A1932" s="26"/>
    </row>
    <row r="1933" ht="12">
      <c r="A1933" s="26"/>
    </row>
    <row r="1934" ht="12">
      <c r="A1934" s="26"/>
    </row>
    <row r="1935" ht="12">
      <c r="A1935" s="26"/>
    </row>
    <row r="1936" ht="12">
      <c r="A1936" s="26"/>
    </row>
    <row r="1937" ht="12">
      <c r="A1937" s="26"/>
    </row>
    <row r="1938" ht="12">
      <c r="A1938" s="26"/>
    </row>
    <row r="1939" ht="12">
      <c r="A1939" s="26"/>
    </row>
    <row r="1940" ht="12">
      <c r="A1940" s="26"/>
    </row>
    <row r="1941" ht="12">
      <c r="A1941" s="26"/>
    </row>
    <row r="1942" ht="12">
      <c r="A1942" s="26"/>
    </row>
    <row r="1943" ht="12">
      <c r="A1943" s="26"/>
    </row>
    <row r="1944" ht="12">
      <c r="A1944" s="26"/>
    </row>
    <row r="1945" ht="12">
      <c r="A1945" s="26"/>
    </row>
    <row r="1946" ht="12">
      <c r="A1946" s="26"/>
    </row>
    <row r="1947" ht="12">
      <c r="A1947" s="26"/>
    </row>
    <row r="1948" ht="12">
      <c r="A1948" s="26"/>
    </row>
    <row r="1949" ht="12">
      <c r="A1949" s="26"/>
    </row>
    <row r="1950" ht="12">
      <c r="A1950" s="26"/>
    </row>
    <row r="1951" ht="12">
      <c r="A1951" s="26"/>
    </row>
    <row r="1952" ht="12">
      <c r="A1952" s="26"/>
    </row>
    <row r="1953" ht="12">
      <c r="A1953" s="26"/>
    </row>
    <row r="1954" ht="12">
      <c r="A1954" s="26"/>
    </row>
    <row r="1955" ht="12">
      <c r="A1955" s="26"/>
    </row>
    <row r="1956" ht="12">
      <c r="A1956" s="26"/>
    </row>
    <row r="1957" ht="12">
      <c r="A1957" s="26"/>
    </row>
    <row r="1958" ht="12">
      <c r="A1958" s="26"/>
    </row>
    <row r="1959" ht="12">
      <c r="A1959" s="26"/>
    </row>
    <row r="1960" ht="12">
      <c r="A1960" s="26"/>
    </row>
    <row r="1961" ht="12">
      <c r="A1961" s="26"/>
    </row>
    <row r="1962" ht="12">
      <c r="A1962" s="26"/>
    </row>
    <row r="1963" ht="12">
      <c r="A1963" s="26"/>
    </row>
    <row r="1964" ht="12">
      <c r="A1964" s="26"/>
    </row>
    <row r="1965" ht="12">
      <c r="A1965" s="26"/>
    </row>
    <row r="1966" ht="12">
      <c r="A1966" s="26"/>
    </row>
    <row r="1967" ht="12">
      <c r="A1967" s="26"/>
    </row>
    <row r="1968" ht="12">
      <c r="A1968" s="26"/>
    </row>
    <row r="1969" ht="12">
      <c r="A1969" s="26"/>
    </row>
    <row r="1970" ht="12">
      <c r="A1970" s="26"/>
    </row>
    <row r="1971" ht="12">
      <c r="A1971" s="26"/>
    </row>
    <row r="1972" ht="12">
      <c r="A1972" s="26"/>
    </row>
    <row r="1973" ht="12">
      <c r="A1973" s="26"/>
    </row>
    <row r="1974" ht="12">
      <c r="A1974" s="26"/>
    </row>
    <row r="1975" ht="12">
      <c r="A1975" s="26"/>
    </row>
    <row r="1976" ht="12">
      <c r="A1976" s="26"/>
    </row>
    <row r="1977" ht="12">
      <c r="A1977" s="26"/>
    </row>
    <row r="1978" ht="12">
      <c r="A1978" s="26"/>
    </row>
    <row r="1979" ht="12">
      <c r="A1979" s="26"/>
    </row>
    <row r="1980" ht="12">
      <c r="A1980" s="26"/>
    </row>
    <row r="1981" ht="12">
      <c r="A1981" s="26"/>
    </row>
    <row r="1982" ht="12">
      <c r="A1982" s="26"/>
    </row>
    <row r="1983" ht="12">
      <c r="A1983" s="26"/>
    </row>
    <row r="1984" ht="12">
      <c r="A1984" s="26"/>
    </row>
    <row r="1985" ht="12">
      <c r="A1985" s="26"/>
    </row>
    <row r="1986" ht="12">
      <c r="A1986" s="26"/>
    </row>
    <row r="1987" ht="12">
      <c r="A1987" s="26"/>
    </row>
    <row r="1988" ht="12">
      <c r="A1988" s="26"/>
    </row>
    <row r="1989" ht="12">
      <c r="A1989" s="26"/>
    </row>
    <row r="1990" ht="12">
      <c r="A1990" s="26"/>
    </row>
    <row r="1991" ht="12">
      <c r="A1991" s="26"/>
    </row>
    <row r="1992" ht="12">
      <c r="A1992" s="26"/>
    </row>
    <row r="1993" ht="12">
      <c r="A1993" s="26"/>
    </row>
    <row r="1994" ht="12">
      <c r="A1994" s="26"/>
    </row>
    <row r="1995" ht="12">
      <c r="A1995" s="26"/>
    </row>
    <row r="1996" ht="12">
      <c r="A1996" s="26"/>
    </row>
    <row r="1997" ht="12">
      <c r="A1997" s="26"/>
    </row>
    <row r="1998" ht="12">
      <c r="A1998" s="26"/>
    </row>
    <row r="1999" ht="12">
      <c r="A1999" s="26"/>
    </row>
    <row r="2000" ht="12">
      <c r="A2000" s="26"/>
    </row>
    <row r="2001" ht="12">
      <c r="A2001" s="26"/>
    </row>
    <row r="2002" ht="12">
      <c r="A2002" s="26"/>
    </row>
    <row r="2003" ht="12">
      <c r="A2003" s="26"/>
    </row>
    <row r="2004" ht="12">
      <c r="A2004" s="26"/>
    </row>
    <row r="2005" ht="12">
      <c r="A2005" s="26"/>
    </row>
    <row r="2006" ht="12">
      <c r="A2006" s="26"/>
    </row>
    <row r="2007" ht="12">
      <c r="A2007" s="26"/>
    </row>
    <row r="2008" ht="12">
      <c r="A2008" s="26"/>
    </row>
    <row r="2009" ht="12">
      <c r="A2009" s="26"/>
    </row>
    <row r="2010" ht="12">
      <c r="A2010" s="26"/>
    </row>
    <row r="2011" ht="12">
      <c r="A2011" s="26"/>
    </row>
    <row r="2012" ht="12">
      <c r="A2012" s="26"/>
    </row>
    <row r="2013" ht="12">
      <c r="A2013" s="26"/>
    </row>
    <row r="2014" ht="12">
      <c r="A2014" s="26"/>
    </row>
    <row r="2015" ht="12">
      <c r="A2015" s="26"/>
    </row>
    <row r="2016" ht="12">
      <c r="A2016" s="26"/>
    </row>
    <row r="2017" ht="12">
      <c r="A2017" s="26"/>
    </row>
    <row r="2018" ht="12">
      <c r="A2018" s="26"/>
    </row>
    <row r="2019" ht="12">
      <c r="A2019" s="26"/>
    </row>
    <row r="2020" ht="12">
      <c r="A2020" s="26"/>
    </row>
    <row r="2021" ht="12">
      <c r="A2021" s="26"/>
    </row>
    <row r="2022" ht="12">
      <c r="A2022" s="26"/>
    </row>
    <row r="2023" ht="12">
      <c r="A2023" s="26"/>
    </row>
    <row r="2024" ht="12">
      <c r="A2024" s="26"/>
    </row>
    <row r="2025" ht="12">
      <c r="A2025" s="26"/>
    </row>
    <row r="2026" ht="12">
      <c r="A2026" s="26"/>
    </row>
    <row r="2027" ht="12">
      <c r="A2027" s="26"/>
    </row>
    <row r="2028" ht="12">
      <c r="A2028" s="26"/>
    </row>
    <row r="2029" ht="12">
      <c r="A2029" s="26"/>
    </row>
    <row r="2030" ht="12">
      <c r="A2030" s="26"/>
    </row>
    <row r="2031" ht="12">
      <c r="A2031" s="26"/>
    </row>
    <row r="2032" ht="12">
      <c r="A2032" s="26"/>
    </row>
    <row r="2033" ht="12">
      <c r="A2033" s="26"/>
    </row>
    <row r="2034" ht="12">
      <c r="A2034" s="26"/>
    </row>
    <row r="2035" ht="12">
      <c r="A2035" s="26"/>
    </row>
    <row r="2036" ht="12">
      <c r="A2036" s="26"/>
    </row>
    <row r="2037" ht="12">
      <c r="A2037" s="26"/>
    </row>
    <row r="2038" ht="12">
      <c r="A2038" s="26"/>
    </row>
    <row r="2039" ht="12">
      <c r="A2039" s="26"/>
    </row>
    <row r="2040" ht="12">
      <c r="A2040" s="26"/>
    </row>
    <row r="2041" ht="12">
      <c r="A2041" s="26"/>
    </row>
    <row r="2042" ht="12">
      <c r="A2042" s="26"/>
    </row>
    <row r="2043" ht="12">
      <c r="A2043" s="26"/>
    </row>
    <row r="2044" ht="12">
      <c r="A2044" s="26"/>
    </row>
    <row r="2045" ht="12">
      <c r="A2045" s="26"/>
    </row>
    <row r="2046" ht="12">
      <c r="A2046" s="26"/>
    </row>
    <row r="2047" ht="12">
      <c r="A2047" s="26"/>
    </row>
    <row r="2048" ht="12">
      <c r="A2048" s="26"/>
    </row>
    <row r="2049" ht="12">
      <c r="A2049" s="26"/>
    </row>
    <row r="2050" ht="12">
      <c r="A2050" s="26"/>
    </row>
    <row r="2051" ht="12">
      <c r="A2051" s="26"/>
    </row>
    <row r="2052" ht="12">
      <c r="A2052" s="26"/>
    </row>
    <row r="2053" ht="12">
      <c r="A2053" s="26"/>
    </row>
    <row r="2054" ht="12">
      <c r="A2054" s="26"/>
    </row>
    <row r="2055" ht="12">
      <c r="A2055" s="26"/>
    </row>
    <row r="2056" ht="12">
      <c r="A2056" s="26"/>
    </row>
    <row r="2057" ht="12">
      <c r="A2057" s="26"/>
    </row>
    <row r="2058" ht="12">
      <c r="A2058" s="26"/>
    </row>
    <row r="2059" ht="12">
      <c r="A2059" s="26"/>
    </row>
    <row r="2060" ht="12">
      <c r="A2060" s="26"/>
    </row>
    <row r="2061" ht="12">
      <c r="A2061" s="26"/>
    </row>
    <row r="2062" ht="12">
      <c r="A2062" s="26"/>
    </row>
    <row r="2063" ht="12">
      <c r="A2063" s="26"/>
    </row>
    <row r="2064" ht="12">
      <c r="A2064" s="26"/>
    </row>
    <row r="2065" ht="12">
      <c r="A2065" s="26"/>
    </row>
    <row r="2066" ht="12">
      <c r="A2066" s="26"/>
    </row>
    <row r="2067" ht="12">
      <c r="A2067" s="26"/>
    </row>
    <row r="2068" ht="12">
      <c r="A2068" s="26"/>
    </row>
    <row r="2069" ht="12">
      <c r="A2069" s="26"/>
    </row>
    <row r="2070" ht="12">
      <c r="A2070" s="26"/>
    </row>
    <row r="2071" ht="12">
      <c r="A2071" s="26"/>
    </row>
    <row r="2072" ht="12">
      <c r="A2072" s="26"/>
    </row>
    <row r="2073" ht="12">
      <c r="A2073" s="26"/>
    </row>
    <row r="2074" ht="12">
      <c r="A2074" s="26"/>
    </row>
    <row r="2075" ht="12">
      <c r="A2075" s="26"/>
    </row>
    <row r="2076" ht="12">
      <c r="A2076" s="26"/>
    </row>
    <row r="2077" ht="12">
      <c r="A2077" s="26"/>
    </row>
    <row r="2078" ht="12">
      <c r="A2078" s="26"/>
    </row>
    <row r="2079" ht="12">
      <c r="A2079" s="26"/>
    </row>
    <row r="2080" ht="12">
      <c r="A2080" s="26"/>
    </row>
    <row r="2081" ht="12">
      <c r="A2081" s="26"/>
    </row>
    <row r="2082" ht="12">
      <c r="A2082" s="26"/>
    </row>
    <row r="2083" ht="12">
      <c r="A2083" s="26"/>
    </row>
    <row r="2084" ht="12">
      <c r="A2084" s="26"/>
    </row>
    <row r="2085" ht="12">
      <c r="A2085" s="26"/>
    </row>
    <row r="2086" ht="12">
      <c r="A2086" s="26"/>
    </row>
    <row r="2087" ht="12">
      <c r="A2087" s="26"/>
    </row>
    <row r="2088" ht="12">
      <c r="A2088" s="26"/>
    </row>
    <row r="2089" ht="12">
      <c r="A2089" s="26"/>
    </row>
    <row r="2090" ht="12">
      <c r="A2090" s="26"/>
    </row>
    <row r="2091" ht="12">
      <c r="A2091" s="26"/>
    </row>
    <row r="2092" ht="12">
      <c r="A2092" s="26"/>
    </row>
    <row r="2093" ht="12">
      <c r="A2093" s="26"/>
    </row>
    <row r="2094" ht="12">
      <c r="A2094" s="26"/>
    </row>
    <row r="2095" ht="12">
      <c r="A2095" s="26"/>
    </row>
    <row r="2096" ht="12">
      <c r="A2096" s="26"/>
    </row>
    <row r="2097" ht="12">
      <c r="A2097" s="26"/>
    </row>
    <row r="2098" ht="12">
      <c r="A2098" s="26"/>
    </row>
    <row r="2099" ht="12">
      <c r="A2099" s="26"/>
    </row>
    <row r="2100" ht="12">
      <c r="A2100" s="26"/>
    </row>
    <row r="2101" ht="12">
      <c r="A2101" s="26"/>
    </row>
    <row r="2102" ht="12">
      <c r="A2102" s="26"/>
    </row>
    <row r="2103" ht="12">
      <c r="A2103" s="26"/>
    </row>
    <row r="2104" ht="12">
      <c r="A2104" s="26"/>
    </row>
    <row r="2105" ht="12">
      <c r="A2105" s="26"/>
    </row>
    <row r="2106" ht="12">
      <c r="A2106" s="26"/>
    </row>
    <row r="2107" ht="12">
      <c r="A2107" s="26"/>
    </row>
    <row r="2108" ht="12">
      <c r="A2108" s="26"/>
    </row>
    <row r="2109" ht="12">
      <c r="A2109" s="26"/>
    </row>
    <row r="2110" ht="12">
      <c r="A2110" s="26"/>
    </row>
    <row r="2111" ht="12">
      <c r="A2111" s="26"/>
    </row>
    <row r="2112" ht="12">
      <c r="A2112" s="26"/>
    </row>
    <row r="2113" ht="12">
      <c r="A2113" s="26"/>
    </row>
    <row r="2114" ht="12">
      <c r="A2114" s="26"/>
    </row>
    <row r="2115" ht="12">
      <c r="A2115" s="26"/>
    </row>
    <row r="2116" ht="12">
      <c r="A2116" s="26"/>
    </row>
    <row r="2117" ht="12">
      <c r="A2117" s="26"/>
    </row>
    <row r="2118" ht="12">
      <c r="A2118" s="26"/>
    </row>
    <row r="2119" ht="12">
      <c r="A2119" s="26"/>
    </row>
    <row r="2120" ht="12">
      <c r="A2120" s="26"/>
    </row>
    <row r="2121" ht="12">
      <c r="A2121" s="26"/>
    </row>
    <row r="2122" ht="12">
      <c r="A2122" s="26"/>
    </row>
    <row r="2123" ht="12">
      <c r="A2123" s="26"/>
    </row>
    <row r="2124" ht="12">
      <c r="A2124" s="26"/>
    </row>
    <row r="2125" ht="12">
      <c r="A2125" s="26"/>
    </row>
    <row r="2126" ht="12">
      <c r="A2126" s="26"/>
    </row>
    <row r="2127" ht="12">
      <c r="A2127" s="26"/>
    </row>
    <row r="2128" ht="12">
      <c r="A2128" s="26"/>
    </row>
    <row r="2129" ht="12">
      <c r="A2129" s="26"/>
    </row>
    <row r="2130" ht="12">
      <c r="A2130" s="26"/>
    </row>
    <row r="2131" ht="12">
      <c r="A2131" s="26"/>
    </row>
    <row r="2132" ht="12">
      <c r="A2132" s="26"/>
    </row>
    <row r="2133" ht="12">
      <c r="A2133" s="26"/>
    </row>
    <row r="2134" ht="12">
      <c r="A2134" s="26"/>
    </row>
    <row r="2135" ht="12">
      <c r="A2135" s="26"/>
    </row>
    <row r="2136" ht="12">
      <c r="A2136" s="26"/>
    </row>
    <row r="2137" ht="12">
      <c r="A2137" s="26"/>
    </row>
    <row r="2138" ht="12">
      <c r="A2138" s="26"/>
    </row>
    <row r="2139" ht="12">
      <c r="A2139" s="26"/>
    </row>
    <row r="2140" ht="12">
      <c r="A2140" s="26"/>
    </row>
    <row r="2141" ht="12">
      <c r="A2141" s="26"/>
    </row>
    <row r="2142" ht="12">
      <c r="A2142" s="26"/>
    </row>
    <row r="2143" ht="12">
      <c r="A2143" s="26"/>
    </row>
    <row r="2144" ht="12">
      <c r="A2144" s="26"/>
    </row>
    <row r="2145" ht="12">
      <c r="A2145" s="26"/>
    </row>
    <row r="2146" ht="12">
      <c r="A2146" s="26"/>
    </row>
    <row r="2147" ht="12">
      <c r="A2147" s="26"/>
    </row>
    <row r="2148" ht="12">
      <c r="A2148" s="26"/>
    </row>
    <row r="2149" ht="12">
      <c r="A2149" s="26"/>
    </row>
    <row r="2150" ht="12">
      <c r="A2150" s="26"/>
    </row>
    <row r="2151" ht="12">
      <c r="A2151" s="26"/>
    </row>
    <row r="2152" ht="12">
      <c r="A2152" s="26"/>
    </row>
    <row r="2153" ht="12">
      <c r="A2153" s="26"/>
    </row>
    <row r="2154" ht="12">
      <c r="A2154" s="26"/>
    </row>
    <row r="2155" ht="12">
      <c r="A2155" s="26"/>
    </row>
    <row r="2156" ht="12">
      <c r="A2156" s="26"/>
    </row>
    <row r="2157" ht="12">
      <c r="A2157" s="26"/>
    </row>
    <row r="2158" ht="12">
      <c r="A2158" s="26"/>
    </row>
    <row r="2159" ht="12">
      <c r="A2159" s="26"/>
    </row>
    <row r="2160" ht="12">
      <c r="A2160" s="26"/>
    </row>
    <row r="2161" ht="12">
      <c r="A2161" s="26"/>
    </row>
    <row r="2162" ht="12">
      <c r="A2162" s="26"/>
    </row>
    <row r="2163" ht="12">
      <c r="A2163" s="26"/>
    </row>
    <row r="2164" ht="12">
      <c r="A2164" s="26"/>
    </row>
    <row r="2165" ht="12">
      <c r="A2165" s="26"/>
    </row>
    <row r="2166" ht="12">
      <c r="A2166" s="26"/>
    </row>
    <row r="2167" ht="12">
      <c r="A2167" s="26"/>
    </row>
    <row r="2168" ht="12">
      <c r="A2168" s="26"/>
    </row>
    <row r="2169" ht="12">
      <c r="A2169" s="26"/>
    </row>
    <row r="2170" ht="12">
      <c r="A2170" s="26"/>
    </row>
    <row r="2171" ht="12">
      <c r="A2171" s="26"/>
    </row>
    <row r="2172" ht="12">
      <c r="A2172" s="26"/>
    </row>
    <row r="2173" ht="12">
      <c r="A2173" s="26"/>
    </row>
    <row r="2174" ht="12">
      <c r="A2174" s="26"/>
    </row>
    <row r="2175" ht="12">
      <c r="A2175" s="26"/>
    </row>
    <row r="2176" ht="12">
      <c r="A2176" s="26"/>
    </row>
    <row r="2177" ht="12">
      <c r="A2177" s="26"/>
    </row>
    <row r="2178" ht="12">
      <c r="A2178" s="26"/>
    </row>
    <row r="2179" ht="12">
      <c r="A2179" s="26"/>
    </row>
    <row r="2180" ht="12">
      <c r="A2180" s="26"/>
    </row>
    <row r="2181" ht="12">
      <c r="A2181" s="26"/>
    </row>
    <row r="2182" ht="12">
      <c r="A2182" s="26"/>
    </row>
    <row r="2183" ht="12">
      <c r="A2183" s="26"/>
    </row>
    <row r="2184" ht="12">
      <c r="A2184" s="26"/>
    </row>
    <row r="2185" ht="12">
      <c r="A2185" s="26"/>
    </row>
    <row r="2186" ht="12">
      <c r="A2186" s="26"/>
    </row>
    <row r="2187" ht="12">
      <c r="A2187" s="26"/>
    </row>
    <row r="2188" ht="12">
      <c r="A2188" s="26"/>
    </row>
    <row r="2189" ht="12">
      <c r="A2189" s="26"/>
    </row>
    <row r="2190" ht="12">
      <c r="A2190" s="26"/>
    </row>
    <row r="2191" ht="12">
      <c r="A2191" s="26"/>
    </row>
    <row r="2192" ht="12">
      <c r="A2192" s="26"/>
    </row>
    <row r="2193" ht="12">
      <c r="A2193" s="26"/>
    </row>
    <row r="2194" ht="12">
      <c r="A2194" s="26"/>
    </row>
    <row r="2195" ht="12">
      <c r="A2195" s="26"/>
    </row>
    <row r="2196" ht="12">
      <c r="A2196" s="26"/>
    </row>
    <row r="2197" ht="12">
      <c r="A2197" s="26"/>
    </row>
    <row r="2198" ht="12">
      <c r="A2198" s="26"/>
    </row>
    <row r="2199" ht="12">
      <c r="A2199" s="26"/>
    </row>
    <row r="2200" ht="12">
      <c r="A2200" s="26"/>
    </row>
    <row r="2201" ht="12">
      <c r="A2201" s="26"/>
    </row>
    <row r="2202" ht="12">
      <c r="A2202" s="26"/>
    </row>
    <row r="2203" ht="12">
      <c r="A2203" s="26"/>
    </row>
    <row r="2204" ht="12">
      <c r="A2204" s="26"/>
    </row>
    <row r="2205" ht="12">
      <c r="A2205" s="26"/>
    </row>
    <row r="2206" ht="12">
      <c r="A2206" s="26"/>
    </row>
    <row r="2207" ht="12">
      <c r="A2207" s="26"/>
    </row>
    <row r="2208" ht="12">
      <c r="A2208" s="26"/>
    </row>
    <row r="2209" ht="12">
      <c r="A2209" s="26"/>
    </row>
    <row r="2210" ht="12">
      <c r="A2210" s="26"/>
    </row>
    <row r="2211" ht="12">
      <c r="A2211" s="26"/>
    </row>
    <row r="2212" ht="12">
      <c r="A2212" s="26"/>
    </row>
    <row r="2213" ht="12">
      <c r="A2213" s="26"/>
    </row>
    <row r="2214" ht="12">
      <c r="A2214" s="26"/>
    </row>
    <row r="2215" ht="12">
      <c r="A2215" s="26"/>
    </row>
    <row r="2216" ht="12">
      <c r="A2216" s="26"/>
    </row>
    <row r="2217" ht="12">
      <c r="A2217" s="26"/>
    </row>
    <row r="2218" ht="12">
      <c r="A2218" s="26"/>
    </row>
    <row r="2219" ht="12">
      <c r="A2219" s="26"/>
    </row>
    <row r="2220" ht="12">
      <c r="A2220" s="26"/>
    </row>
    <row r="2221" ht="12">
      <c r="A2221" s="26"/>
    </row>
    <row r="2222" ht="12">
      <c r="A2222" s="26"/>
    </row>
    <row r="2223" ht="12">
      <c r="A2223" s="26"/>
    </row>
    <row r="2224" ht="12">
      <c r="A2224" s="26"/>
    </row>
    <row r="2225" ht="12">
      <c r="A2225" s="26"/>
    </row>
    <row r="2226" ht="12">
      <c r="A2226" s="26"/>
    </row>
    <row r="2227" ht="12">
      <c r="A2227" s="26"/>
    </row>
    <row r="2228" ht="12">
      <c r="A2228" s="26"/>
    </row>
    <row r="2229" ht="12">
      <c r="A2229" s="26"/>
    </row>
    <row r="2230" ht="12">
      <c r="A2230" s="26"/>
    </row>
    <row r="2231" ht="12">
      <c r="A2231" s="26"/>
    </row>
    <row r="2232" ht="12">
      <c r="A2232" s="26"/>
    </row>
    <row r="2233" ht="12">
      <c r="A2233" s="26"/>
    </row>
    <row r="2234" ht="12">
      <c r="A2234" s="26"/>
    </row>
    <row r="2235" ht="12">
      <c r="A2235" s="26"/>
    </row>
    <row r="2236" ht="12">
      <c r="A2236" s="26"/>
    </row>
    <row r="2237" ht="12">
      <c r="A2237" s="26"/>
    </row>
    <row r="2238" ht="12">
      <c r="A2238" s="26"/>
    </row>
    <row r="2239" ht="12">
      <c r="A2239" s="26"/>
    </row>
    <row r="2240" ht="12">
      <c r="A2240" s="26"/>
    </row>
    <row r="2241" ht="12">
      <c r="A2241" s="26"/>
    </row>
    <row r="2242" ht="12">
      <c r="A2242" s="26"/>
    </row>
    <row r="2243" ht="12">
      <c r="A2243" s="26"/>
    </row>
    <row r="2244" ht="12">
      <c r="A2244" s="26"/>
    </row>
    <row r="2245" ht="12">
      <c r="A2245" s="26"/>
    </row>
    <row r="2246" ht="12">
      <c r="A2246" s="26"/>
    </row>
    <row r="2247" ht="12">
      <c r="A2247" s="26"/>
    </row>
    <row r="2248" ht="12">
      <c r="A2248" s="26"/>
    </row>
    <row r="2249" ht="12">
      <c r="A2249" s="26"/>
    </row>
    <row r="2250" ht="12">
      <c r="A2250" s="26"/>
    </row>
    <row r="2251" ht="12">
      <c r="A2251" s="26"/>
    </row>
    <row r="2252" ht="12">
      <c r="A2252" s="26"/>
    </row>
    <row r="2253" ht="12">
      <c r="A2253" s="26"/>
    </row>
    <row r="2254" ht="12">
      <c r="A2254" s="26"/>
    </row>
    <row r="2255" ht="12">
      <c r="A2255" s="26"/>
    </row>
    <row r="2256" ht="12">
      <c r="A2256" s="26"/>
    </row>
    <row r="2257" ht="12">
      <c r="A2257" s="26"/>
    </row>
    <row r="2258" ht="12">
      <c r="A2258" s="26"/>
    </row>
    <row r="2259" ht="12">
      <c r="A2259" s="26"/>
    </row>
    <row r="2260" ht="12">
      <c r="A2260" s="26"/>
    </row>
    <row r="2261" ht="12">
      <c r="A2261" s="26"/>
    </row>
    <row r="2262" ht="12">
      <c r="A2262" s="26"/>
    </row>
    <row r="2263" ht="12">
      <c r="A2263" s="26"/>
    </row>
    <row r="2264" ht="12">
      <c r="A2264" s="26"/>
    </row>
    <row r="2265" ht="12">
      <c r="A2265" s="26"/>
    </row>
    <row r="2266" ht="12">
      <c r="A2266" s="26"/>
    </row>
    <row r="2267" ht="12">
      <c r="A2267" s="26"/>
    </row>
    <row r="2268" ht="12">
      <c r="A2268" s="26"/>
    </row>
    <row r="2269" ht="12">
      <c r="A2269" s="26"/>
    </row>
    <row r="2270" ht="12">
      <c r="A2270" s="26"/>
    </row>
    <row r="2271" ht="12">
      <c r="A2271" s="26"/>
    </row>
    <row r="2272" ht="12">
      <c r="A2272" s="26"/>
    </row>
    <row r="2273" ht="12">
      <c r="A2273" s="26"/>
    </row>
    <row r="2274" ht="12">
      <c r="A2274" s="26"/>
    </row>
    <row r="2275" ht="12">
      <c r="A2275" s="26"/>
    </row>
    <row r="2276" ht="12">
      <c r="A2276" s="26"/>
    </row>
    <row r="2277" ht="12">
      <c r="A2277" s="26"/>
    </row>
    <row r="2278" ht="12">
      <c r="A2278" s="26"/>
    </row>
    <row r="2279" ht="12">
      <c r="A2279" s="26"/>
    </row>
    <row r="2280" ht="12">
      <c r="A2280" s="26"/>
    </row>
    <row r="2281" ht="12">
      <c r="A2281" s="26"/>
    </row>
    <row r="2282" ht="12">
      <c r="A2282" s="26"/>
    </row>
    <row r="2283" ht="12">
      <c r="A2283" s="26"/>
    </row>
    <row r="2284" ht="12">
      <c r="A2284" s="26"/>
    </row>
    <row r="2285" ht="12">
      <c r="A2285" s="26"/>
    </row>
    <row r="2286" ht="12">
      <c r="A2286" s="26"/>
    </row>
    <row r="2287" ht="12">
      <c r="A2287" s="26"/>
    </row>
    <row r="2288" ht="12">
      <c r="A2288" s="26"/>
    </row>
    <row r="2289" ht="12">
      <c r="A2289" s="26"/>
    </row>
    <row r="2290" ht="12">
      <c r="A2290" s="26"/>
    </row>
    <row r="2291" ht="12">
      <c r="A2291" s="26"/>
    </row>
    <row r="2292" ht="12">
      <c r="A2292" s="26"/>
    </row>
    <row r="2293" ht="12">
      <c r="A2293" s="26"/>
    </row>
    <row r="2294" ht="12">
      <c r="A2294" s="26"/>
    </row>
    <row r="2295" ht="12">
      <c r="A2295" s="26"/>
    </row>
    <row r="2296" ht="12">
      <c r="A2296" s="26"/>
    </row>
    <row r="2297" ht="12">
      <c r="A2297" s="26"/>
    </row>
    <row r="2298" ht="12">
      <c r="A2298" s="26"/>
    </row>
    <row r="2299" ht="12">
      <c r="A2299" s="26"/>
    </row>
    <row r="2300" ht="12">
      <c r="A2300" s="26"/>
    </row>
    <row r="2301" ht="12">
      <c r="A2301" s="26"/>
    </row>
    <row r="2302" ht="12">
      <c r="A2302" s="26"/>
    </row>
    <row r="2303" ht="12">
      <c r="A2303" s="26"/>
    </row>
    <row r="2304" ht="12">
      <c r="A2304" s="26"/>
    </row>
    <row r="2305" ht="12">
      <c r="A2305" s="26"/>
    </row>
    <row r="2306" ht="12">
      <c r="A2306" s="26"/>
    </row>
    <row r="2307" ht="12">
      <c r="A2307" s="26"/>
    </row>
    <row r="2308" ht="12">
      <c r="A2308" s="26"/>
    </row>
    <row r="2309" ht="12">
      <c r="A2309" s="26"/>
    </row>
    <row r="2310" ht="12">
      <c r="A2310" s="26"/>
    </row>
    <row r="2311" ht="12">
      <c r="A2311" s="26"/>
    </row>
    <row r="2312" ht="12">
      <c r="A2312" s="26"/>
    </row>
    <row r="2313" ht="12">
      <c r="A2313" s="26"/>
    </row>
    <row r="2314" ht="12">
      <c r="A2314" s="26"/>
    </row>
    <row r="2315" ht="12">
      <c r="A2315" s="26"/>
    </row>
    <row r="2316" ht="12">
      <c r="A2316" s="26"/>
    </row>
    <row r="2317" ht="12">
      <c r="A2317" s="26"/>
    </row>
    <row r="2318" ht="12">
      <c r="A2318" s="26"/>
    </row>
    <row r="2319" ht="12">
      <c r="A2319" s="26"/>
    </row>
    <row r="2320" ht="12">
      <c r="A2320" s="26"/>
    </row>
    <row r="2321" ht="12">
      <c r="A2321" s="26"/>
    </row>
    <row r="2322" ht="12">
      <c r="A2322" s="26"/>
    </row>
    <row r="2323" ht="12">
      <c r="A2323" s="26"/>
    </row>
    <row r="2324" ht="12">
      <c r="A2324" s="26"/>
    </row>
    <row r="2325" ht="12">
      <c r="A2325" s="26"/>
    </row>
    <row r="2326" ht="12">
      <c r="A2326" s="26"/>
    </row>
    <row r="2327" ht="12">
      <c r="A2327" s="26"/>
    </row>
    <row r="2328" ht="12">
      <c r="A2328" s="26"/>
    </row>
    <row r="2329" ht="12">
      <c r="A2329" s="26"/>
    </row>
    <row r="2330" ht="12">
      <c r="A2330" s="26"/>
    </row>
    <row r="2331" ht="12">
      <c r="A2331" s="26"/>
    </row>
    <row r="2332" ht="12">
      <c r="A2332" s="26"/>
    </row>
    <row r="2333" ht="12">
      <c r="A2333" s="26"/>
    </row>
    <row r="2334" ht="12">
      <c r="A2334" s="26"/>
    </row>
    <row r="2335" ht="12">
      <c r="A2335" s="26"/>
    </row>
    <row r="2336" ht="12">
      <c r="A2336" s="26"/>
    </row>
    <row r="2337" ht="12">
      <c r="A2337" s="26"/>
    </row>
    <row r="2338" ht="12">
      <c r="A2338" s="26"/>
    </row>
    <row r="2339" ht="12">
      <c r="A2339" s="26"/>
    </row>
    <row r="2340" ht="12">
      <c r="A2340" s="26"/>
    </row>
    <row r="2341" ht="12">
      <c r="A2341" s="26"/>
    </row>
    <row r="2342" ht="12">
      <c r="A2342" s="26"/>
    </row>
    <row r="2343" ht="12">
      <c r="A2343" s="26"/>
    </row>
    <row r="2344" ht="12">
      <c r="A2344" s="26"/>
    </row>
    <row r="2345" ht="12">
      <c r="A2345" s="26"/>
    </row>
    <row r="2346" ht="12">
      <c r="A2346" s="26"/>
    </row>
    <row r="2347" ht="12">
      <c r="A2347" s="26"/>
    </row>
    <row r="2348" ht="12">
      <c r="A2348" s="26"/>
    </row>
    <row r="2349" ht="12">
      <c r="A2349" s="26"/>
    </row>
    <row r="2350" ht="12">
      <c r="A2350" s="26"/>
    </row>
    <row r="2351" ht="12">
      <c r="A2351" s="26"/>
    </row>
    <row r="2352" ht="12">
      <c r="A2352" s="26"/>
    </row>
    <row r="2353" ht="12">
      <c r="A2353" s="26"/>
    </row>
    <row r="2354" ht="12">
      <c r="A2354" s="26"/>
    </row>
    <row r="2355" ht="12">
      <c r="A2355" s="26"/>
    </row>
    <row r="2356" ht="12">
      <c r="A2356" s="26"/>
    </row>
    <row r="2357" ht="12">
      <c r="A2357" s="26"/>
    </row>
    <row r="2358" ht="12">
      <c r="A2358" s="26"/>
    </row>
    <row r="2359" ht="12">
      <c r="A2359" s="26"/>
    </row>
    <row r="2360" ht="12">
      <c r="A2360" s="26"/>
    </row>
    <row r="2361" ht="12">
      <c r="A2361" s="26"/>
    </row>
    <row r="2362" ht="12">
      <c r="A2362" s="26"/>
    </row>
    <row r="2363" ht="12">
      <c r="A2363" s="26"/>
    </row>
    <row r="2364" ht="12">
      <c r="A2364" s="26"/>
    </row>
    <row r="2365" ht="12">
      <c r="A2365" s="26"/>
    </row>
    <row r="2366" ht="12">
      <c r="A2366" s="26"/>
    </row>
    <row r="2367" ht="12">
      <c r="A2367" s="26"/>
    </row>
    <row r="2368" ht="12">
      <c r="A2368" s="26"/>
    </row>
    <row r="2369" ht="12">
      <c r="A2369" s="26"/>
    </row>
    <row r="2370" ht="12">
      <c r="A2370" s="26"/>
    </row>
    <row r="2371" ht="12">
      <c r="A2371" s="26"/>
    </row>
    <row r="2372" ht="12">
      <c r="A2372" s="26"/>
    </row>
    <row r="2373" ht="12">
      <c r="A2373" s="26"/>
    </row>
    <row r="2374" ht="12">
      <c r="A2374" s="26"/>
    </row>
    <row r="2375" ht="12">
      <c r="A2375" s="26"/>
    </row>
    <row r="2376" ht="12">
      <c r="A2376" s="26"/>
    </row>
    <row r="2377" ht="12">
      <c r="A2377" s="26"/>
    </row>
    <row r="2378" ht="12">
      <c r="A2378" s="26"/>
    </row>
    <row r="2379" ht="12">
      <c r="A2379" s="26"/>
    </row>
    <row r="2380" ht="12">
      <c r="A2380" s="26"/>
    </row>
    <row r="2381" ht="12">
      <c r="A2381" s="26"/>
    </row>
    <row r="2382" ht="12">
      <c r="A2382" s="26"/>
    </row>
    <row r="2383" ht="12">
      <c r="A2383" s="26"/>
    </row>
    <row r="2384" ht="12">
      <c r="A2384" s="26"/>
    </row>
    <row r="2385" ht="12">
      <c r="A2385" s="26"/>
    </row>
    <row r="2386" ht="12">
      <c r="A2386" s="26"/>
    </row>
    <row r="2387" ht="12">
      <c r="A2387" s="26"/>
    </row>
    <row r="2388" ht="12">
      <c r="A2388" s="26"/>
    </row>
    <row r="2389" ht="12">
      <c r="A2389" s="26"/>
    </row>
    <row r="2390" ht="12">
      <c r="A2390" s="26"/>
    </row>
    <row r="2391" ht="12">
      <c r="A2391" s="26"/>
    </row>
    <row r="2392" ht="12">
      <c r="A2392" s="26"/>
    </row>
    <row r="2393" ht="12">
      <c r="A2393" s="26"/>
    </row>
    <row r="2394" ht="12">
      <c r="A2394" s="26"/>
    </row>
    <row r="2395" ht="12">
      <c r="A2395" s="26"/>
    </row>
    <row r="2396" ht="12">
      <c r="A2396" s="26"/>
    </row>
    <row r="2397" ht="12">
      <c r="A2397" s="26"/>
    </row>
    <row r="2398" ht="12">
      <c r="A2398" s="26"/>
    </row>
    <row r="2399" ht="12">
      <c r="A2399" s="26"/>
    </row>
    <row r="2400" ht="12">
      <c r="A2400" s="26"/>
    </row>
    <row r="2401" ht="12">
      <c r="A2401" s="26"/>
    </row>
    <row r="2402" ht="12">
      <c r="A2402" s="26"/>
    </row>
    <row r="2403" ht="12">
      <c r="A2403" s="26"/>
    </row>
    <row r="2404" ht="12">
      <c r="A2404" s="26"/>
    </row>
    <row r="2405" ht="12">
      <c r="A2405" s="26"/>
    </row>
    <row r="2406" ht="12">
      <c r="A2406" s="26"/>
    </row>
    <row r="2407" ht="12">
      <c r="A2407" s="26"/>
    </row>
    <row r="2408" ht="12">
      <c r="A2408" s="26"/>
    </row>
    <row r="2409" ht="12">
      <c r="A2409" s="26"/>
    </row>
    <row r="2410" ht="12">
      <c r="A2410" s="26"/>
    </row>
    <row r="2411" ht="12">
      <c r="A2411" s="26"/>
    </row>
    <row r="2412" ht="12">
      <c r="A2412" s="26"/>
    </row>
    <row r="2413" ht="12">
      <c r="A2413" s="26"/>
    </row>
    <row r="2414" ht="12">
      <c r="A2414" s="26"/>
    </row>
    <row r="2415" ht="12">
      <c r="A2415" s="26"/>
    </row>
    <row r="2416" ht="12">
      <c r="A2416" s="26"/>
    </row>
    <row r="2417" ht="12">
      <c r="A2417" s="26"/>
    </row>
    <row r="2418" ht="12">
      <c r="A2418" s="26"/>
    </row>
    <row r="2419" ht="12">
      <c r="A2419" s="26"/>
    </row>
    <row r="2420" ht="12">
      <c r="A2420" s="26"/>
    </row>
    <row r="2421" ht="12">
      <c r="A2421" s="26"/>
    </row>
    <row r="2422" ht="12">
      <c r="A2422" s="26"/>
    </row>
    <row r="2423" ht="12">
      <c r="A2423" s="26"/>
    </row>
    <row r="2424" ht="12">
      <c r="A2424" s="26"/>
    </row>
    <row r="2425" ht="12">
      <c r="A2425" s="26"/>
    </row>
    <row r="2426" ht="12">
      <c r="A2426" s="26"/>
    </row>
    <row r="2427" ht="12">
      <c r="A2427" s="26"/>
    </row>
    <row r="2428" ht="12">
      <c r="A2428" s="26"/>
    </row>
    <row r="2429" ht="12">
      <c r="A2429" s="26"/>
    </row>
    <row r="2430" ht="12">
      <c r="A2430" s="26"/>
    </row>
    <row r="2431" ht="12">
      <c r="A2431" s="26"/>
    </row>
    <row r="2432" ht="12">
      <c r="A2432" s="26"/>
    </row>
    <row r="2433" ht="12">
      <c r="A2433" s="26"/>
    </row>
    <row r="2434" ht="12">
      <c r="A2434" s="26"/>
    </row>
    <row r="2435" ht="12">
      <c r="A2435" s="26"/>
    </row>
    <row r="2436" ht="12">
      <c r="A2436" s="26"/>
    </row>
    <row r="2437" ht="12">
      <c r="A2437" s="26"/>
    </row>
    <row r="2438" ht="12">
      <c r="A2438" s="26"/>
    </row>
    <row r="2439" ht="12">
      <c r="A2439" s="26"/>
    </row>
    <row r="2440" ht="12">
      <c r="A2440" s="26"/>
    </row>
    <row r="2441" ht="12">
      <c r="A2441" s="26"/>
    </row>
    <row r="2442" ht="12">
      <c r="A2442" s="26"/>
    </row>
    <row r="2443" ht="12">
      <c r="A2443" s="26"/>
    </row>
    <row r="2444" ht="12">
      <c r="A2444" s="26"/>
    </row>
    <row r="2445" ht="12">
      <c r="A2445" s="26"/>
    </row>
    <row r="2446" ht="12">
      <c r="A2446" s="26"/>
    </row>
    <row r="2447" ht="12">
      <c r="A2447" s="26"/>
    </row>
    <row r="2448" ht="12">
      <c r="A2448" s="26"/>
    </row>
    <row r="2449" ht="12">
      <c r="A2449" s="26"/>
    </row>
    <row r="2450" ht="12">
      <c r="A2450" s="26"/>
    </row>
    <row r="2451" ht="12">
      <c r="A2451" s="26"/>
    </row>
    <row r="2452" ht="12">
      <c r="A2452" s="26"/>
    </row>
    <row r="2453" ht="12">
      <c r="A2453" s="26"/>
    </row>
    <row r="2454" ht="12">
      <c r="A2454" s="26"/>
    </row>
    <row r="2455" ht="12">
      <c r="A2455" s="26"/>
    </row>
    <row r="2456" ht="12">
      <c r="A2456" s="26"/>
    </row>
    <row r="2457" ht="12">
      <c r="A2457" s="26"/>
    </row>
    <row r="2458" ht="12">
      <c r="A2458" s="26"/>
    </row>
    <row r="2459" ht="12">
      <c r="A2459" s="26"/>
    </row>
    <row r="2460" ht="12">
      <c r="A2460" s="26"/>
    </row>
    <row r="2461" ht="12">
      <c r="A2461" s="26"/>
    </row>
    <row r="2462" ht="12">
      <c r="A2462" s="26"/>
    </row>
    <row r="2463" ht="12">
      <c r="A2463" s="26"/>
    </row>
    <row r="2464" ht="12">
      <c r="A2464" s="26"/>
    </row>
    <row r="2465" ht="12">
      <c r="A2465" s="26"/>
    </row>
    <row r="2466" ht="12">
      <c r="A2466" s="26"/>
    </row>
    <row r="2467" ht="12">
      <c r="A2467" s="26"/>
    </row>
    <row r="2468" ht="12">
      <c r="A2468" s="26"/>
    </row>
    <row r="2469" ht="12">
      <c r="A2469" s="26"/>
    </row>
    <row r="2470" ht="12">
      <c r="A2470" s="26"/>
    </row>
    <row r="2471" ht="12">
      <c r="A2471" s="26"/>
    </row>
    <row r="2472" ht="12">
      <c r="A2472" s="26"/>
    </row>
    <row r="2473" ht="12">
      <c r="A2473" s="26"/>
    </row>
    <row r="2474" ht="12">
      <c r="A2474" s="26"/>
    </row>
    <row r="2475" ht="12">
      <c r="A2475" s="26"/>
    </row>
    <row r="2476" ht="12">
      <c r="A2476" s="26"/>
    </row>
    <row r="2477" ht="12">
      <c r="A2477" s="26"/>
    </row>
    <row r="2478" ht="12">
      <c r="A2478" s="26"/>
    </row>
    <row r="2479" ht="12">
      <c r="A2479" s="26"/>
    </row>
    <row r="2480" ht="12">
      <c r="A2480" s="26"/>
    </row>
    <row r="2481" ht="12">
      <c r="A2481" s="26"/>
    </row>
    <row r="2482" ht="12">
      <c r="A2482" s="26"/>
    </row>
    <row r="2483" ht="12">
      <c r="A2483" s="26"/>
    </row>
    <row r="2484" ht="12">
      <c r="A2484" s="26"/>
    </row>
    <row r="2485" ht="12">
      <c r="A2485" s="26"/>
    </row>
    <row r="2486" ht="12">
      <c r="A2486" s="26"/>
    </row>
    <row r="2487" ht="12">
      <c r="A2487" s="26"/>
    </row>
    <row r="2488" ht="12">
      <c r="A2488" s="26"/>
    </row>
    <row r="2489" ht="12">
      <c r="A2489" s="26"/>
    </row>
    <row r="2490" ht="12">
      <c r="A2490" s="26"/>
    </row>
    <row r="2491" ht="12">
      <c r="A2491" s="26"/>
    </row>
    <row r="2492" ht="12">
      <c r="A2492" s="26"/>
    </row>
    <row r="2493" ht="12">
      <c r="A2493" s="26"/>
    </row>
    <row r="2494" ht="12">
      <c r="A2494" s="26"/>
    </row>
    <row r="2495" ht="12">
      <c r="A2495" s="26"/>
    </row>
    <row r="2496" ht="12">
      <c r="A2496" s="26"/>
    </row>
    <row r="2497" ht="12">
      <c r="A2497" s="26"/>
    </row>
    <row r="2498" ht="12">
      <c r="A2498" s="26"/>
    </row>
    <row r="2499" ht="12">
      <c r="A2499" s="26"/>
    </row>
    <row r="2500" ht="12">
      <c r="A2500" s="26"/>
    </row>
    <row r="2501" ht="12">
      <c r="A2501" s="26"/>
    </row>
    <row r="2502" ht="12">
      <c r="A2502" s="26"/>
    </row>
    <row r="2503" ht="12">
      <c r="A2503" s="26"/>
    </row>
    <row r="2504" ht="12">
      <c r="A2504" s="26"/>
    </row>
    <row r="2505" ht="12">
      <c r="A2505" s="26"/>
    </row>
    <row r="2506" ht="12">
      <c r="A2506" s="26"/>
    </row>
    <row r="2507" ht="12">
      <c r="A2507" s="26"/>
    </row>
    <row r="2508" ht="12">
      <c r="A2508" s="26"/>
    </row>
    <row r="2509" ht="12">
      <c r="A2509" s="26"/>
    </row>
    <row r="2510" ht="12">
      <c r="A2510" s="26"/>
    </row>
    <row r="2511" ht="12">
      <c r="A2511" s="26"/>
    </row>
    <row r="2512" ht="12">
      <c r="A2512" s="26"/>
    </row>
    <row r="2513" ht="12">
      <c r="A2513" s="26"/>
    </row>
    <row r="2514" ht="12">
      <c r="A2514" s="26"/>
    </row>
    <row r="2515" ht="12">
      <c r="A2515" s="26"/>
    </row>
    <row r="2516" ht="12">
      <c r="A2516" s="26"/>
    </row>
    <row r="2517" ht="12">
      <c r="A2517" s="26"/>
    </row>
    <row r="2518" ht="12">
      <c r="A2518" s="26"/>
    </row>
    <row r="2519" ht="12">
      <c r="A2519" s="26"/>
    </row>
    <row r="2520" ht="12">
      <c r="A2520" s="26"/>
    </row>
    <row r="2521" ht="12">
      <c r="A2521" s="26"/>
    </row>
    <row r="2522" ht="12">
      <c r="A2522" s="26"/>
    </row>
    <row r="2523" ht="12">
      <c r="A2523" s="26"/>
    </row>
    <row r="2524" ht="12">
      <c r="A2524" s="26"/>
    </row>
    <row r="2525" ht="12">
      <c r="A2525" s="26"/>
    </row>
    <row r="2526" ht="12">
      <c r="A2526" s="26"/>
    </row>
    <row r="2527" ht="12">
      <c r="A2527" s="26"/>
    </row>
    <row r="2528" ht="12">
      <c r="A2528" s="26"/>
    </row>
    <row r="2529" ht="12">
      <c r="A2529" s="26"/>
    </row>
    <row r="2530" ht="12">
      <c r="A2530" s="26"/>
    </row>
    <row r="2531" ht="12">
      <c r="A2531" s="26"/>
    </row>
    <row r="2532" ht="12">
      <c r="A2532" s="26"/>
    </row>
    <row r="2533" ht="12">
      <c r="A2533" s="26"/>
    </row>
    <row r="2534" ht="12">
      <c r="A2534" s="26"/>
    </row>
    <row r="2535" ht="12">
      <c r="A2535" s="26"/>
    </row>
    <row r="2536" ht="12">
      <c r="A2536" s="26"/>
    </row>
    <row r="2537" ht="12">
      <c r="A2537" s="26"/>
    </row>
    <row r="2538" ht="12">
      <c r="A2538" s="26"/>
    </row>
    <row r="2539" ht="12">
      <c r="A2539" s="26"/>
    </row>
    <row r="2540" ht="12">
      <c r="A2540" s="26"/>
    </row>
    <row r="2541" ht="12">
      <c r="A2541" s="26"/>
    </row>
    <row r="2542" ht="12">
      <c r="A2542" s="26"/>
    </row>
    <row r="2543" ht="12">
      <c r="A2543" s="26"/>
    </row>
    <row r="2544" ht="12">
      <c r="A2544" s="26"/>
    </row>
    <row r="2545" ht="12">
      <c r="A2545" s="26"/>
    </row>
    <row r="2546" ht="12">
      <c r="A2546" s="26"/>
    </row>
    <row r="2547" ht="12">
      <c r="A2547" s="26"/>
    </row>
    <row r="2548" ht="12">
      <c r="A2548" s="26"/>
    </row>
    <row r="2549" ht="12">
      <c r="A2549" s="26"/>
    </row>
    <row r="2550" ht="12">
      <c r="A2550" s="26"/>
    </row>
    <row r="2551" ht="12">
      <c r="A2551" s="26"/>
    </row>
    <row r="2552" ht="12">
      <c r="A2552" s="26"/>
    </row>
    <row r="2553" ht="12">
      <c r="A2553" s="26"/>
    </row>
    <row r="2554" ht="12">
      <c r="A2554" s="26"/>
    </row>
    <row r="2555" ht="12">
      <c r="A2555" s="26"/>
    </row>
    <row r="2556" ht="12">
      <c r="A2556" s="26"/>
    </row>
    <row r="2557" ht="12">
      <c r="A2557" s="26"/>
    </row>
    <row r="2558" ht="12">
      <c r="A2558" s="26"/>
    </row>
    <row r="2559" ht="12">
      <c r="A2559" s="26"/>
    </row>
    <row r="2560" ht="12">
      <c r="A2560" s="26"/>
    </row>
    <row r="2561" ht="12">
      <c r="A2561" s="26"/>
    </row>
    <row r="2562" ht="12">
      <c r="A2562" s="26"/>
    </row>
    <row r="2563" ht="12">
      <c r="A2563" s="26"/>
    </row>
    <row r="2564" ht="12">
      <c r="A2564" s="26"/>
    </row>
    <row r="2565" ht="12">
      <c r="A2565" s="26"/>
    </row>
    <row r="2566" ht="12">
      <c r="A2566" s="26"/>
    </row>
    <row r="2567" ht="12">
      <c r="A2567" s="26"/>
    </row>
    <row r="2568" ht="12">
      <c r="A2568" s="26"/>
    </row>
    <row r="2569" ht="12">
      <c r="A2569" s="26"/>
    </row>
    <row r="2570" ht="12">
      <c r="A2570" s="26"/>
    </row>
    <row r="2571" ht="12">
      <c r="A2571" s="26"/>
    </row>
    <row r="2572" ht="12">
      <c r="A2572" s="26"/>
    </row>
    <row r="2573" ht="12">
      <c r="A2573" s="26"/>
    </row>
    <row r="2574" ht="12">
      <c r="A2574" s="26"/>
    </row>
    <row r="2575" ht="12">
      <c r="A2575" s="26"/>
    </row>
    <row r="2576" ht="12">
      <c r="A2576" s="26"/>
    </row>
    <row r="2577" ht="12">
      <c r="A2577" s="26"/>
    </row>
    <row r="2578" ht="12">
      <c r="A2578" s="26"/>
    </row>
    <row r="2579" ht="12">
      <c r="A2579" s="26"/>
    </row>
    <row r="2580" ht="12">
      <c r="A2580" s="26"/>
    </row>
    <row r="2581" ht="12">
      <c r="A2581" s="26"/>
    </row>
    <row r="2582" ht="12">
      <c r="A2582" s="26"/>
    </row>
    <row r="2583" ht="12">
      <c r="A2583" s="26"/>
    </row>
    <row r="2584" ht="12">
      <c r="A2584" s="26"/>
    </row>
    <row r="2585" ht="12">
      <c r="A2585" s="26"/>
    </row>
    <row r="2586" ht="12">
      <c r="A2586" s="26"/>
    </row>
    <row r="2587" ht="12">
      <c r="A2587" s="26"/>
    </row>
    <row r="2588" ht="12">
      <c r="A2588" s="26"/>
    </row>
    <row r="2589" ht="12">
      <c r="A2589" s="26"/>
    </row>
    <row r="2590" ht="12">
      <c r="A2590" s="26"/>
    </row>
    <row r="2591" ht="12">
      <c r="A2591" s="26"/>
    </row>
    <row r="2592" ht="12">
      <c r="A2592" s="26"/>
    </row>
    <row r="2593" ht="12">
      <c r="A2593" s="26"/>
    </row>
    <row r="2594" ht="12">
      <c r="A2594" s="26"/>
    </row>
    <row r="2595" ht="12">
      <c r="A2595" s="26"/>
    </row>
    <row r="2596" ht="12">
      <c r="A2596" s="26"/>
    </row>
    <row r="2597" ht="12">
      <c r="A2597" s="26"/>
    </row>
    <row r="2598" ht="12">
      <c r="A2598" s="26"/>
    </row>
    <row r="2599" ht="12">
      <c r="A2599" s="26"/>
    </row>
    <row r="2600" ht="12">
      <c r="A2600" s="26"/>
    </row>
    <row r="2601" ht="12">
      <c r="A2601" s="26"/>
    </row>
    <row r="2602" ht="12">
      <c r="A2602" s="26"/>
    </row>
    <row r="2603" ht="12">
      <c r="A2603" s="26"/>
    </row>
    <row r="2604" ht="12">
      <c r="A2604" s="26"/>
    </row>
    <row r="2605" ht="12">
      <c r="A2605" s="26"/>
    </row>
    <row r="2606" ht="12">
      <c r="A2606" s="26"/>
    </row>
    <row r="2607" ht="12">
      <c r="A2607" s="26"/>
    </row>
    <row r="2608" ht="12">
      <c r="A2608" s="26"/>
    </row>
    <row r="2609" ht="12">
      <c r="A2609" s="26"/>
    </row>
    <row r="2610" ht="12">
      <c r="A2610" s="26"/>
    </row>
    <row r="2611" ht="12">
      <c r="A2611" s="26"/>
    </row>
    <row r="2612" ht="12">
      <c r="A2612" s="26"/>
    </row>
    <row r="2613" ht="12">
      <c r="A2613" s="26"/>
    </row>
    <row r="2614" ht="12">
      <c r="A2614" s="26"/>
    </row>
    <row r="2615" ht="12">
      <c r="A2615" s="26"/>
    </row>
    <row r="2616" ht="12">
      <c r="A2616" s="26"/>
    </row>
    <row r="2617" ht="12">
      <c r="A2617" s="26"/>
    </row>
    <row r="2618" ht="12">
      <c r="A2618" s="26"/>
    </row>
    <row r="2619" ht="12">
      <c r="A2619" s="26"/>
    </row>
    <row r="2620" ht="12">
      <c r="A2620" s="26"/>
    </row>
    <row r="2621" ht="12">
      <c r="A2621" s="26"/>
    </row>
    <row r="2622" ht="12">
      <c r="A2622" s="26"/>
    </row>
    <row r="2623" ht="12">
      <c r="A2623" s="26"/>
    </row>
    <row r="2624" ht="12">
      <c r="A2624" s="26"/>
    </row>
    <row r="2625" ht="12">
      <c r="A2625" s="26"/>
    </row>
    <row r="2626" ht="12">
      <c r="A2626" s="26"/>
    </row>
    <row r="2627" ht="12">
      <c r="A2627" s="26"/>
    </row>
    <row r="2628" ht="12">
      <c r="A2628" s="26"/>
    </row>
    <row r="2629" ht="12">
      <c r="A2629" s="26"/>
    </row>
    <row r="2630" ht="12">
      <c r="A2630" s="26"/>
    </row>
    <row r="2631" ht="12">
      <c r="A2631" s="26"/>
    </row>
    <row r="2632" ht="12">
      <c r="A2632" s="26"/>
    </row>
    <row r="2633" ht="12">
      <c r="A2633" s="26"/>
    </row>
    <row r="2634" ht="12">
      <c r="A2634" s="26"/>
    </row>
    <row r="2635" ht="12">
      <c r="A2635" s="26"/>
    </row>
    <row r="2636" ht="12">
      <c r="A2636" s="26"/>
    </row>
    <row r="2637" ht="12">
      <c r="A2637" s="26"/>
    </row>
    <row r="2638" ht="12">
      <c r="A2638" s="26"/>
    </row>
    <row r="2639" ht="12">
      <c r="A2639" s="26"/>
    </row>
    <row r="2640" ht="12">
      <c r="A2640" s="26"/>
    </row>
    <row r="2641" ht="12">
      <c r="A2641" s="26"/>
    </row>
    <row r="2642" ht="12">
      <c r="A2642" s="26"/>
    </row>
    <row r="2643" ht="12">
      <c r="A2643" s="26"/>
    </row>
    <row r="2644" ht="12">
      <c r="A2644" s="26"/>
    </row>
    <row r="2645" ht="12">
      <c r="A2645" s="26"/>
    </row>
    <row r="2646" ht="12">
      <c r="A2646" s="26"/>
    </row>
    <row r="2647" ht="12">
      <c r="A2647" s="26"/>
    </row>
    <row r="2648" ht="12">
      <c r="A2648" s="26"/>
    </row>
    <row r="2649" ht="12">
      <c r="A2649" s="26"/>
    </row>
    <row r="2650" ht="12">
      <c r="A2650" s="26"/>
    </row>
    <row r="2651" ht="12">
      <c r="A2651" s="26"/>
    </row>
    <row r="2652" ht="12">
      <c r="A2652" s="26"/>
    </row>
    <row r="2653" ht="12">
      <c r="A2653" s="26"/>
    </row>
    <row r="2654" ht="12">
      <c r="A2654" s="26"/>
    </row>
    <row r="2655" ht="12">
      <c r="A2655" s="26"/>
    </row>
    <row r="2656" ht="12">
      <c r="A2656" s="26"/>
    </row>
    <row r="2657" ht="12">
      <c r="A2657" s="26"/>
    </row>
    <row r="2658" ht="12">
      <c r="A2658" s="26"/>
    </row>
    <row r="2659" ht="12">
      <c r="A2659" s="26"/>
    </row>
    <row r="2660" ht="12">
      <c r="A2660" s="26"/>
    </row>
    <row r="2661" ht="12">
      <c r="A2661" s="26"/>
    </row>
    <row r="2662" ht="12">
      <c r="A2662" s="26"/>
    </row>
    <row r="2663" ht="12">
      <c r="A2663" s="26"/>
    </row>
    <row r="2664" ht="12">
      <c r="A2664" s="26"/>
    </row>
    <row r="2665" ht="12">
      <c r="A2665" s="26"/>
    </row>
    <row r="2666" ht="12">
      <c r="A2666" s="26"/>
    </row>
    <row r="2667" ht="12">
      <c r="A2667" s="26"/>
    </row>
    <row r="2668" ht="12">
      <c r="A2668" s="26"/>
    </row>
    <row r="2669" ht="12">
      <c r="A2669" s="26"/>
    </row>
    <row r="2670" ht="12">
      <c r="A2670" s="26"/>
    </row>
    <row r="2671" ht="12">
      <c r="A2671" s="26"/>
    </row>
    <row r="2672" ht="12">
      <c r="A2672" s="26"/>
    </row>
    <row r="2673" ht="12">
      <c r="A2673" s="26"/>
    </row>
    <row r="2674" ht="12">
      <c r="A2674" s="26"/>
    </row>
    <row r="2675" ht="12">
      <c r="A2675" s="26"/>
    </row>
    <row r="2676" ht="12">
      <c r="A2676" s="26"/>
    </row>
    <row r="2677" ht="12">
      <c r="A2677" s="26"/>
    </row>
    <row r="2678" ht="12">
      <c r="A2678" s="26"/>
    </row>
    <row r="2679" ht="12">
      <c r="A2679" s="26"/>
    </row>
    <row r="2680" ht="12">
      <c r="A2680" s="26"/>
    </row>
    <row r="2681" ht="12">
      <c r="A2681" s="26"/>
    </row>
    <row r="2682" ht="12">
      <c r="A2682" s="26"/>
    </row>
    <row r="2683" ht="12">
      <c r="A2683" s="26"/>
    </row>
    <row r="2684" ht="12">
      <c r="A2684" s="26"/>
    </row>
    <row r="2685" ht="12">
      <c r="A2685" s="26"/>
    </row>
    <row r="2686" ht="12">
      <c r="A2686" s="26"/>
    </row>
    <row r="2687" ht="12">
      <c r="A2687" s="26"/>
    </row>
    <row r="2688" ht="12">
      <c r="A2688" s="26"/>
    </row>
    <row r="2689" ht="12">
      <c r="A2689" s="26"/>
    </row>
    <row r="2690" ht="12">
      <c r="A2690" s="26"/>
    </row>
    <row r="2691" ht="12">
      <c r="A2691" s="26"/>
    </row>
    <row r="2692" ht="12">
      <c r="A2692" s="26"/>
    </row>
    <row r="2693" ht="12">
      <c r="A2693" s="26"/>
    </row>
    <row r="2694" ht="12">
      <c r="A2694" s="26"/>
    </row>
    <row r="2695" ht="12">
      <c r="A2695" s="26"/>
    </row>
    <row r="2696" ht="12">
      <c r="A2696" s="26"/>
    </row>
    <row r="2697" ht="12">
      <c r="A2697" s="26"/>
    </row>
    <row r="2698" ht="12">
      <c r="A2698" s="26"/>
    </row>
    <row r="2699" ht="12">
      <c r="A2699" s="26"/>
    </row>
    <row r="2700" ht="12">
      <c r="A2700" s="26"/>
    </row>
    <row r="2701" ht="12">
      <c r="A2701" s="26"/>
    </row>
    <row r="2702" ht="12">
      <c r="A2702" s="26"/>
    </row>
    <row r="2703" ht="12">
      <c r="A2703" s="26"/>
    </row>
    <row r="2704" ht="12">
      <c r="A2704" s="26"/>
    </row>
    <row r="2705" ht="12">
      <c r="A2705" s="26"/>
    </row>
    <row r="2706" ht="12">
      <c r="A2706" s="26"/>
    </row>
    <row r="2707" ht="12">
      <c r="A2707" s="26"/>
    </row>
    <row r="2708" ht="12">
      <c r="A2708" s="26"/>
    </row>
    <row r="2709" ht="12">
      <c r="A2709" s="26"/>
    </row>
    <row r="2710" ht="12">
      <c r="A2710" s="26"/>
    </row>
    <row r="2711" ht="12">
      <c r="A2711" s="26"/>
    </row>
    <row r="2712" ht="12">
      <c r="A2712" s="26"/>
    </row>
    <row r="2713" ht="12">
      <c r="A2713" s="26"/>
    </row>
    <row r="2714" ht="12">
      <c r="A2714" s="26"/>
    </row>
    <row r="2715" ht="12">
      <c r="A2715" s="26"/>
    </row>
    <row r="2716" ht="12">
      <c r="A2716" s="26"/>
    </row>
    <row r="2717" ht="12">
      <c r="A2717" s="26"/>
    </row>
    <row r="2718" ht="12">
      <c r="A2718" s="26"/>
    </row>
    <row r="2719" ht="12">
      <c r="A2719" s="26"/>
    </row>
    <row r="2720" ht="12">
      <c r="A2720" s="26"/>
    </row>
    <row r="2721" ht="12">
      <c r="A2721" s="26"/>
    </row>
    <row r="2722" ht="12">
      <c r="A2722" s="26"/>
    </row>
    <row r="2723" ht="12">
      <c r="A2723" s="26"/>
    </row>
    <row r="2724" ht="12">
      <c r="A2724" s="26"/>
    </row>
    <row r="2725" ht="12">
      <c r="A2725" s="26"/>
    </row>
    <row r="2726" ht="12">
      <c r="A2726" s="26"/>
    </row>
    <row r="2727" ht="12">
      <c r="A2727" s="26"/>
    </row>
    <row r="2728" ht="12">
      <c r="A2728" s="26"/>
    </row>
    <row r="2729" ht="12">
      <c r="A2729" s="26"/>
    </row>
    <row r="2730" ht="12">
      <c r="A2730" s="26"/>
    </row>
    <row r="2731" ht="12">
      <c r="A2731" s="26"/>
    </row>
    <row r="2732" ht="12">
      <c r="A2732" s="26"/>
    </row>
    <row r="2733" ht="12">
      <c r="A2733" s="26"/>
    </row>
    <row r="2734" ht="12">
      <c r="A2734" s="26"/>
    </row>
    <row r="2735" ht="12">
      <c r="A2735" s="26"/>
    </row>
    <row r="2736" ht="12">
      <c r="A2736" s="26"/>
    </row>
    <row r="2737" ht="12">
      <c r="A2737" s="26"/>
    </row>
    <row r="2738" ht="12">
      <c r="A2738" s="26"/>
    </row>
    <row r="2739" ht="12">
      <c r="A2739" s="26"/>
    </row>
    <row r="2740" ht="12">
      <c r="A2740" s="26"/>
    </row>
    <row r="2741" ht="12">
      <c r="A2741" s="26"/>
    </row>
    <row r="2742" ht="12">
      <c r="A2742" s="26"/>
    </row>
    <row r="2743" ht="12">
      <c r="A2743" s="26"/>
    </row>
    <row r="2744" ht="12">
      <c r="A2744" s="26"/>
    </row>
    <row r="2745" ht="12">
      <c r="A2745" s="26"/>
    </row>
    <row r="2746" ht="12">
      <c r="A2746" s="26"/>
    </row>
    <row r="2747" ht="12">
      <c r="A2747" s="26"/>
    </row>
    <row r="2748" ht="12">
      <c r="A2748" s="26"/>
    </row>
    <row r="2749" ht="12">
      <c r="A2749" s="26"/>
    </row>
    <row r="2750" ht="12">
      <c r="A2750" s="26"/>
    </row>
    <row r="2751" ht="12">
      <c r="A2751" s="26"/>
    </row>
    <row r="2752" ht="12">
      <c r="A2752" s="26"/>
    </row>
    <row r="2753" ht="12">
      <c r="A2753" s="26"/>
    </row>
    <row r="2754" ht="12">
      <c r="A2754" s="26"/>
    </row>
    <row r="2755" ht="12">
      <c r="A2755" s="26"/>
    </row>
    <row r="2756" ht="12">
      <c r="A2756" s="26"/>
    </row>
    <row r="2757" ht="12">
      <c r="A2757" s="26"/>
    </row>
    <row r="2758" ht="12">
      <c r="A2758" s="26"/>
    </row>
    <row r="2759" ht="12">
      <c r="A2759" s="26"/>
    </row>
    <row r="2760" ht="12">
      <c r="A2760" s="26"/>
    </row>
    <row r="2761" ht="12">
      <c r="A2761" s="26"/>
    </row>
    <row r="2762" ht="12">
      <c r="A2762" s="26"/>
    </row>
    <row r="2763" ht="12">
      <c r="A2763" s="26"/>
    </row>
    <row r="2764" ht="12">
      <c r="A2764" s="26"/>
    </row>
    <row r="2765" ht="12">
      <c r="A2765" s="26"/>
    </row>
    <row r="2766" ht="12">
      <c r="A2766" s="26"/>
    </row>
    <row r="2767" ht="12">
      <c r="A2767" s="26"/>
    </row>
    <row r="2768" ht="12">
      <c r="A2768" s="26"/>
    </row>
    <row r="2769" ht="12">
      <c r="A2769" s="26"/>
    </row>
    <row r="2770" ht="12">
      <c r="A2770" s="26"/>
    </row>
    <row r="2771" ht="12">
      <c r="A2771" s="26"/>
    </row>
    <row r="2772" ht="12">
      <c r="A2772" s="26"/>
    </row>
    <row r="2773" ht="12">
      <c r="A2773" s="26"/>
    </row>
    <row r="2774" ht="12">
      <c r="A2774" s="26"/>
    </row>
    <row r="2775" ht="12">
      <c r="A2775" s="26"/>
    </row>
    <row r="2776" ht="12">
      <c r="A2776" s="26"/>
    </row>
    <row r="2777" ht="12">
      <c r="A2777" s="26"/>
    </row>
    <row r="2778" ht="12">
      <c r="A2778" s="26"/>
    </row>
    <row r="2779" ht="12">
      <c r="A2779" s="26"/>
    </row>
    <row r="2780" ht="12">
      <c r="A2780" s="26"/>
    </row>
    <row r="2781" ht="12">
      <c r="A2781" s="26"/>
    </row>
    <row r="2782" ht="12">
      <c r="A2782" s="26"/>
    </row>
    <row r="2783" ht="12">
      <c r="A2783" s="26"/>
    </row>
    <row r="2784" ht="12">
      <c r="A2784" s="26"/>
    </row>
    <row r="2785" ht="12">
      <c r="A2785" s="26"/>
    </row>
    <row r="2786" ht="12">
      <c r="A2786" s="26"/>
    </row>
    <row r="2787" ht="12">
      <c r="A2787" s="26"/>
    </row>
    <row r="2788" ht="12">
      <c r="A2788" s="26"/>
    </row>
    <row r="2789" ht="12">
      <c r="A2789" s="26"/>
    </row>
    <row r="2790" ht="12">
      <c r="A2790" s="26"/>
    </row>
    <row r="2791" ht="12">
      <c r="A2791" s="26"/>
    </row>
    <row r="2792" ht="12">
      <c r="A2792" s="26"/>
    </row>
    <row r="2793" ht="12">
      <c r="A2793" s="26"/>
    </row>
    <row r="2794" ht="12">
      <c r="A2794" s="26"/>
    </row>
    <row r="2795" ht="12">
      <c r="A2795" s="26"/>
    </row>
    <row r="2796" ht="12">
      <c r="A2796" s="26"/>
    </row>
    <row r="2797" ht="12">
      <c r="A2797" s="26"/>
    </row>
    <row r="2798" ht="12">
      <c r="A2798" s="26"/>
    </row>
    <row r="2799" ht="12">
      <c r="A2799" s="26"/>
    </row>
    <row r="2800" ht="12">
      <c r="A2800" s="26"/>
    </row>
    <row r="2801" ht="12">
      <c r="A2801" s="26"/>
    </row>
    <row r="2802" ht="12">
      <c r="A2802" s="26"/>
    </row>
    <row r="2803" ht="12">
      <c r="A2803" s="26"/>
    </row>
    <row r="2804" ht="12">
      <c r="A2804" s="26"/>
    </row>
    <row r="2805" ht="12">
      <c r="A2805" s="26"/>
    </row>
    <row r="2806" ht="12">
      <c r="A2806" s="26"/>
    </row>
    <row r="2807" ht="12">
      <c r="A2807" s="26"/>
    </row>
    <row r="2808" ht="12">
      <c r="A2808" s="26"/>
    </row>
    <row r="2809" ht="12">
      <c r="A2809" s="26"/>
    </row>
    <row r="2810" ht="12">
      <c r="A2810" s="26"/>
    </row>
    <row r="2811" ht="12">
      <c r="A2811" s="26"/>
    </row>
    <row r="2812" ht="12">
      <c r="A2812" s="26"/>
    </row>
    <row r="2813" ht="12">
      <c r="A2813" s="26"/>
    </row>
    <row r="2814" ht="12">
      <c r="A2814" s="26"/>
    </row>
    <row r="2815" ht="12">
      <c r="A2815" s="26"/>
    </row>
    <row r="2816" ht="12">
      <c r="A2816" s="26"/>
    </row>
    <row r="2817" ht="12">
      <c r="A2817" s="26"/>
    </row>
    <row r="2818" ht="12">
      <c r="A2818" s="26"/>
    </row>
    <row r="2819" ht="12">
      <c r="A2819" s="26"/>
    </row>
    <row r="2820" ht="12">
      <c r="A2820" s="26"/>
    </row>
    <row r="2821" ht="12">
      <c r="A2821" s="26"/>
    </row>
    <row r="2822" ht="12">
      <c r="A2822" s="26"/>
    </row>
    <row r="2823" ht="12">
      <c r="A2823" s="26"/>
    </row>
    <row r="2824" ht="12">
      <c r="A2824" s="26"/>
    </row>
    <row r="2825" ht="12">
      <c r="A2825" s="26"/>
    </row>
    <row r="2826" ht="12">
      <c r="A2826" s="26"/>
    </row>
    <row r="2827" ht="12">
      <c r="A2827" s="26"/>
    </row>
    <row r="2828" ht="12">
      <c r="A2828" s="26"/>
    </row>
    <row r="2829" ht="12">
      <c r="A2829" s="26"/>
    </row>
    <row r="2830" ht="12">
      <c r="A2830" s="26"/>
    </row>
    <row r="2831" ht="12">
      <c r="A2831" s="26"/>
    </row>
    <row r="2832" ht="12">
      <c r="A2832" s="26"/>
    </row>
    <row r="2833" ht="12">
      <c r="A2833" s="26"/>
    </row>
    <row r="2834" ht="12">
      <c r="A2834" s="26"/>
    </row>
    <row r="2835" ht="12">
      <c r="A2835" s="26"/>
    </row>
    <row r="2836" ht="12">
      <c r="A2836" s="26"/>
    </row>
    <row r="2837" ht="12">
      <c r="A2837" s="26"/>
    </row>
    <row r="2838" ht="12">
      <c r="A2838" s="26"/>
    </row>
    <row r="2839" ht="12">
      <c r="A2839" s="26"/>
    </row>
    <row r="2840" ht="12">
      <c r="A2840" s="26"/>
    </row>
    <row r="2841" ht="12">
      <c r="A2841" s="26"/>
    </row>
    <row r="2842" ht="12">
      <c r="A2842" s="26"/>
    </row>
    <row r="2843" ht="12">
      <c r="A2843" s="26"/>
    </row>
    <row r="2844" ht="12">
      <c r="A2844" s="26"/>
    </row>
    <row r="2845" ht="12">
      <c r="A2845" s="26"/>
    </row>
    <row r="2846" ht="12">
      <c r="A2846" s="26"/>
    </row>
    <row r="2847" ht="12">
      <c r="A2847" s="26"/>
    </row>
    <row r="2848" ht="12">
      <c r="A2848" s="26"/>
    </row>
    <row r="2849" ht="12">
      <c r="A2849" s="26"/>
    </row>
    <row r="2850" ht="12">
      <c r="A2850" s="26"/>
    </row>
    <row r="2851" ht="12">
      <c r="A2851" s="26"/>
    </row>
    <row r="2852" ht="12">
      <c r="A2852" s="26"/>
    </row>
    <row r="2853" ht="12">
      <c r="A2853" s="26"/>
    </row>
    <row r="2854" ht="12">
      <c r="A2854" s="26"/>
    </row>
    <row r="2855" ht="12">
      <c r="A2855" s="26"/>
    </row>
    <row r="2856" ht="12">
      <c r="A2856" s="26"/>
    </row>
    <row r="2857" ht="12">
      <c r="A2857" s="26"/>
    </row>
    <row r="2858" ht="12">
      <c r="A2858" s="26"/>
    </row>
    <row r="2859" ht="12">
      <c r="A2859" s="26"/>
    </row>
    <row r="2860" ht="12">
      <c r="A2860" s="26"/>
    </row>
    <row r="2861" ht="12">
      <c r="A2861" s="26"/>
    </row>
    <row r="2862" ht="12">
      <c r="A2862" s="26"/>
    </row>
    <row r="2863" ht="12">
      <c r="A2863" s="26"/>
    </row>
    <row r="2864" ht="12">
      <c r="A2864" s="26"/>
    </row>
    <row r="2865" ht="12">
      <c r="A2865" s="26"/>
    </row>
    <row r="2866" ht="12">
      <c r="A2866" s="26"/>
    </row>
    <row r="2867" ht="12">
      <c r="A2867" s="26"/>
    </row>
    <row r="2868" ht="12">
      <c r="A2868" s="26"/>
    </row>
    <row r="2869" ht="12">
      <c r="A2869" s="26"/>
    </row>
    <row r="2870" ht="12">
      <c r="A2870" s="26"/>
    </row>
    <row r="2871" ht="12">
      <c r="A2871" s="26"/>
    </row>
    <row r="2872" ht="12">
      <c r="A2872" s="26"/>
    </row>
    <row r="2873" ht="12">
      <c r="A2873" s="26"/>
    </row>
    <row r="2874" ht="12">
      <c r="A2874" s="26"/>
    </row>
    <row r="2875" ht="12">
      <c r="A2875" s="26"/>
    </row>
    <row r="2876" ht="12">
      <c r="A2876" s="26"/>
    </row>
    <row r="2877" ht="12">
      <c r="A2877" s="26"/>
    </row>
    <row r="2878" ht="12">
      <c r="A2878" s="26"/>
    </row>
    <row r="2879" ht="12">
      <c r="A2879" s="26"/>
    </row>
    <row r="2880" ht="12">
      <c r="A2880" s="26"/>
    </row>
    <row r="2881" ht="12">
      <c r="A2881" s="26"/>
    </row>
    <row r="2882" ht="12">
      <c r="A2882" s="26"/>
    </row>
    <row r="2883" ht="12">
      <c r="A2883" s="26"/>
    </row>
    <row r="2884" ht="12">
      <c r="A2884" s="26"/>
    </row>
    <row r="2885" ht="12">
      <c r="A2885" s="26"/>
    </row>
    <row r="2886" ht="12">
      <c r="A2886" s="26"/>
    </row>
    <row r="2887" ht="12">
      <c r="A2887" s="26"/>
    </row>
    <row r="2888" ht="12">
      <c r="A2888" s="26"/>
    </row>
    <row r="2889" ht="12">
      <c r="A2889" s="26"/>
    </row>
    <row r="2890" ht="12">
      <c r="A2890" s="26"/>
    </row>
    <row r="2891" ht="12">
      <c r="A2891" s="26"/>
    </row>
    <row r="2892" ht="12">
      <c r="A2892" s="26"/>
    </row>
    <row r="2893" ht="12">
      <c r="A2893" s="26"/>
    </row>
    <row r="2894" ht="12">
      <c r="A2894" s="26"/>
    </row>
    <row r="2895" ht="12">
      <c r="A2895" s="26"/>
    </row>
    <row r="2896" ht="12">
      <c r="A2896" s="26"/>
    </row>
    <row r="2897" ht="12">
      <c r="A2897" s="26"/>
    </row>
    <row r="2898" ht="12">
      <c r="A2898" s="26"/>
    </row>
    <row r="2899" ht="12">
      <c r="A2899" s="26"/>
    </row>
    <row r="2900" ht="12">
      <c r="A2900" s="26"/>
    </row>
    <row r="2901" ht="12">
      <c r="A2901" s="26"/>
    </row>
    <row r="2902" ht="12">
      <c r="A2902" s="26"/>
    </row>
    <row r="2903" ht="12">
      <c r="A2903" s="26"/>
    </row>
    <row r="2904" ht="12">
      <c r="A2904" s="26"/>
    </row>
    <row r="2905" ht="12">
      <c r="A2905" s="26"/>
    </row>
    <row r="2906" ht="12">
      <c r="A2906" s="26"/>
    </row>
    <row r="2907" ht="12">
      <c r="A2907" s="26"/>
    </row>
    <row r="2908" ht="12">
      <c r="A2908" s="26"/>
    </row>
    <row r="2909" ht="12">
      <c r="A2909" s="26"/>
    </row>
    <row r="2910" ht="12">
      <c r="A2910" s="26"/>
    </row>
    <row r="2911" ht="12">
      <c r="A2911" s="26"/>
    </row>
    <row r="2912" ht="12">
      <c r="A2912" s="26"/>
    </row>
    <row r="2913" ht="12">
      <c r="A2913" s="26"/>
    </row>
    <row r="2914" ht="12">
      <c r="A2914" s="26"/>
    </row>
    <row r="2915" ht="12">
      <c r="A2915" s="26"/>
    </row>
    <row r="2916" ht="12">
      <c r="A2916" s="26"/>
    </row>
    <row r="2917" ht="12">
      <c r="A2917" s="26"/>
    </row>
    <row r="2918" ht="12">
      <c r="A2918" s="26"/>
    </row>
    <row r="2919" ht="12">
      <c r="A2919" s="26"/>
    </row>
    <row r="2920" ht="12">
      <c r="A2920" s="26"/>
    </row>
    <row r="2921" ht="12">
      <c r="A2921" s="26"/>
    </row>
    <row r="2922" ht="12">
      <c r="A2922" s="26"/>
    </row>
    <row r="2923" ht="12">
      <c r="A2923" s="26"/>
    </row>
    <row r="2924" ht="12">
      <c r="A2924" s="26"/>
    </row>
    <row r="2925" ht="12">
      <c r="A2925" s="26"/>
    </row>
    <row r="2926" ht="12">
      <c r="A2926" s="26"/>
    </row>
    <row r="2927" ht="12">
      <c r="A2927" s="26"/>
    </row>
    <row r="2928" ht="12">
      <c r="A2928" s="26"/>
    </row>
    <row r="2929" ht="12">
      <c r="A2929" s="26"/>
    </row>
    <row r="2930" ht="12">
      <c r="A2930" s="26"/>
    </row>
    <row r="2931" ht="12">
      <c r="A2931" s="26"/>
    </row>
    <row r="2932" ht="12">
      <c r="A2932" s="26"/>
    </row>
    <row r="2933" ht="12">
      <c r="A2933" s="26"/>
    </row>
    <row r="2934" ht="12">
      <c r="A2934" s="26"/>
    </row>
    <row r="2935" ht="12">
      <c r="A2935" s="26"/>
    </row>
    <row r="2936" ht="12">
      <c r="A2936" s="26"/>
    </row>
    <row r="2937" ht="12">
      <c r="A2937" s="26"/>
    </row>
    <row r="2938" ht="12">
      <c r="A2938" s="26"/>
    </row>
    <row r="2939" ht="12">
      <c r="A2939" s="26"/>
    </row>
    <row r="2940" ht="12">
      <c r="A2940" s="26"/>
    </row>
    <row r="2941" ht="12">
      <c r="A2941" s="26"/>
    </row>
    <row r="2942" ht="12">
      <c r="A2942" s="26"/>
    </row>
    <row r="2943" ht="12">
      <c r="A2943" s="26"/>
    </row>
    <row r="2944" ht="12">
      <c r="A2944" s="26"/>
    </row>
    <row r="2945" ht="12">
      <c r="A2945" s="26"/>
    </row>
    <row r="2946" ht="12">
      <c r="A2946" s="26"/>
    </row>
    <row r="2947" ht="12">
      <c r="A2947" s="26"/>
    </row>
    <row r="2948" ht="12">
      <c r="A2948" s="26"/>
    </row>
    <row r="2949" ht="12">
      <c r="A2949" s="26"/>
    </row>
    <row r="2950" ht="12">
      <c r="A2950" s="26"/>
    </row>
    <row r="2951" ht="12">
      <c r="A2951" s="26"/>
    </row>
    <row r="2952" ht="12">
      <c r="A2952" s="26"/>
    </row>
    <row r="2953" ht="12">
      <c r="A2953" s="26"/>
    </row>
    <row r="2954" ht="12">
      <c r="A2954" s="26"/>
    </row>
    <row r="2955" ht="12">
      <c r="A2955" s="26"/>
    </row>
    <row r="2956" ht="12">
      <c r="A2956" s="26"/>
    </row>
    <row r="2957" ht="12">
      <c r="A2957" s="26"/>
    </row>
    <row r="2958" ht="12">
      <c r="A2958" s="26"/>
    </row>
    <row r="2959" ht="12">
      <c r="A2959" s="26"/>
    </row>
    <row r="2960" ht="12">
      <c r="A2960" s="26"/>
    </row>
    <row r="2961" ht="12">
      <c r="A2961" s="26"/>
    </row>
    <row r="2962" ht="12">
      <c r="A2962" s="26"/>
    </row>
    <row r="2963" ht="12">
      <c r="A2963" s="26"/>
    </row>
    <row r="2964" ht="12">
      <c r="A2964" s="26"/>
    </row>
    <row r="2965" ht="12">
      <c r="A2965" s="26"/>
    </row>
    <row r="2966" ht="12">
      <c r="A2966" s="26"/>
    </row>
    <row r="2967" ht="12">
      <c r="A2967" s="26"/>
    </row>
    <row r="2968" ht="12">
      <c r="A2968" s="26"/>
    </row>
    <row r="2969" ht="12">
      <c r="A2969" s="26"/>
    </row>
    <row r="2970" ht="12">
      <c r="A2970" s="26"/>
    </row>
    <row r="2971" ht="12">
      <c r="A2971" s="26"/>
    </row>
    <row r="2972" ht="12">
      <c r="A2972" s="26"/>
    </row>
    <row r="2973" ht="12">
      <c r="A2973" s="26"/>
    </row>
    <row r="2974" ht="12">
      <c r="A2974" s="26"/>
    </row>
    <row r="2975" ht="12">
      <c r="A2975" s="26"/>
    </row>
    <row r="2976" ht="12">
      <c r="A2976" s="26"/>
    </row>
    <row r="2977" ht="12">
      <c r="A2977" s="26"/>
    </row>
    <row r="2978" ht="12">
      <c r="A2978" s="26"/>
    </row>
    <row r="2979" ht="12">
      <c r="A2979" s="26"/>
    </row>
    <row r="2980" ht="12">
      <c r="A2980" s="26"/>
    </row>
    <row r="2981" ht="12">
      <c r="A2981" s="26"/>
    </row>
    <row r="2982" ht="12">
      <c r="A2982" s="26"/>
    </row>
    <row r="2983" ht="12">
      <c r="A2983" s="26"/>
    </row>
    <row r="2984" ht="12">
      <c r="A2984" s="26"/>
    </row>
    <row r="2985" ht="12">
      <c r="A2985" s="26"/>
    </row>
    <row r="2986" ht="12">
      <c r="A2986" s="26"/>
    </row>
    <row r="2987" ht="12">
      <c r="A2987" s="26"/>
    </row>
    <row r="2988" ht="12">
      <c r="A2988" s="26"/>
    </row>
    <row r="2989" ht="12">
      <c r="A2989" s="26"/>
    </row>
    <row r="2990" ht="12">
      <c r="A2990" s="26"/>
    </row>
    <row r="2991" ht="12">
      <c r="A2991" s="26"/>
    </row>
    <row r="2992" ht="12">
      <c r="A2992" s="26"/>
    </row>
    <row r="2993" ht="12">
      <c r="A2993" s="26"/>
    </row>
    <row r="2994" ht="12">
      <c r="A2994" s="26"/>
    </row>
    <row r="2995" ht="12">
      <c r="A2995" s="26"/>
    </row>
    <row r="2996" ht="12">
      <c r="A2996" s="26"/>
    </row>
    <row r="2997" ht="12">
      <c r="A2997" s="26"/>
    </row>
    <row r="2998" ht="12">
      <c r="A2998" s="26"/>
    </row>
    <row r="2999" ht="12">
      <c r="A2999" s="26"/>
    </row>
    <row r="3000" ht="12">
      <c r="A3000" s="26"/>
    </row>
    <row r="3001" ht="12">
      <c r="A3001" s="26"/>
    </row>
    <row r="3002" ht="12">
      <c r="A3002" s="26"/>
    </row>
    <row r="3003" ht="12">
      <c r="A3003" s="26"/>
    </row>
    <row r="3004" ht="12">
      <c r="A3004" s="26"/>
    </row>
    <row r="3005" ht="12">
      <c r="A3005" s="26"/>
    </row>
    <row r="3006" ht="12">
      <c r="A3006" s="26"/>
    </row>
    <row r="3007" ht="12">
      <c r="A3007" s="26"/>
    </row>
    <row r="3008" ht="12">
      <c r="A3008" s="26"/>
    </row>
    <row r="3009" ht="12">
      <c r="A3009" s="26"/>
    </row>
    <row r="3010" ht="12">
      <c r="A3010" s="26"/>
    </row>
    <row r="3011" ht="12">
      <c r="A3011" s="26"/>
    </row>
    <row r="3012" ht="12">
      <c r="A3012" s="26"/>
    </row>
    <row r="3013" ht="12">
      <c r="A3013" s="26"/>
    </row>
    <row r="3014" ht="12">
      <c r="A3014" s="26"/>
    </row>
    <row r="3015" ht="12">
      <c r="A3015" s="26"/>
    </row>
    <row r="3016" ht="12">
      <c r="A3016" s="26"/>
    </row>
    <row r="3017" ht="12">
      <c r="A3017" s="26"/>
    </row>
    <row r="3018" ht="12">
      <c r="A3018" s="26"/>
    </row>
    <row r="3019" ht="12">
      <c r="A3019" s="26"/>
    </row>
    <row r="3020" ht="12">
      <c r="A3020" s="26"/>
    </row>
    <row r="3021" ht="12">
      <c r="A3021" s="26"/>
    </row>
    <row r="3022" ht="12">
      <c r="A3022" s="26"/>
    </row>
    <row r="3023" ht="12">
      <c r="A3023" s="26"/>
    </row>
    <row r="3024" ht="12">
      <c r="A3024" s="26"/>
    </row>
    <row r="3025" ht="12">
      <c r="A3025" s="26"/>
    </row>
    <row r="3026" ht="12">
      <c r="A3026" s="26"/>
    </row>
    <row r="3027" ht="12">
      <c r="A3027" s="26"/>
    </row>
    <row r="3028" ht="12">
      <c r="A3028" s="26"/>
    </row>
    <row r="3029" ht="12">
      <c r="A3029" s="26"/>
    </row>
    <row r="3030" ht="12">
      <c r="A3030" s="26"/>
    </row>
    <row r="3031" ht="12">
      <c r="A3031" s="26"/>
    </row>
    <row r="3032" ht="12">
      <c r="A3032" s="26"/>
    </row>
    <row r="3033" ht="12">
      <c r="A3033" s="26"/>
    </row>
    <row r="3034" ht="12">
      <c r="A3034" s="26"/>
    </row>
    <row r="3035" ht="12">
      <c r="A3035" s="26"/>
    </row>
    <row r="3036" ht="12">
      <c r="A3036" s="26"/>
    </row>
    <row r="3037" ht="12">
      <c r="A3037" s="26"/>
    </row>
    <row r="3038" ht="12">
      <c r="A3038" s="26"/>
    </row>
    <row r="3039" ht="12">
      <c r="A3039" s="26"/>
    </row>
    <row r="3040" ht="12">
      <c r="A3040" s="26"/>
    </row>
    <row r="3041" ht="12">
      <c r="A3041" s="26"/>
    </row>
    <row r="3042" ht="12">
      <c r="A3042" s="26"/>
    </row>
    <row r="3043" ht="12">
      <c r="A3043" s="26"/>
    </row>
    <row r="3044" ht="12">
      <c r="A3044" s="26"/>
    </row>
    <row r="3045" ht="12">
      <c r="A3045" s="26"/>
    </row>
    <row r="3046" ht="12">
      <c r="A3046" s="26"/>
    </row>
    <row r="3047" ht="12">
      <c r="A3047" s="26"/>
    </row>
    <row r="3048" ht="12">
      <c r="A3048" s="26"/>
    </row>
    <row r="3049" ht="12">
      <c r="A3049" s="26"/>
    </row>
    <row r="3050" ht="12">
      <c r="A3050" s="26"/>
    </row>
    <row r="3051" ht="12">
      <c r="A3051" s="26"/>
    </row>
    <row r="3052" ht="12">
      <c r="A3052" s="26"/>
    </row>
    <row r="3053" ht="12">
      <c r="A3053" s="26"/>
    </row>
    <row r="3054" ht="12">
      <c r="A3054" s="26"/>
    </row>
    <row r="3055" ht="12">
      <c r="A3055" s="26"/>
    </row>
    <row r="3056" ht="12">
      <c r="A3056" s="26"/>
    </row>
    <row r="3057" ht="12">
      <c r="A3057" s="26"/>
    </row>
    <row r="3058" ht="12">
      <c r="A3058" s="26"/>
    </row>
    <row r="3059" ht="12">
      <c r="A3059" s="26"/>
    </row>
    <row r="3060" ht="12">
      <c r="A3060" s="26"/>
    </row>
    <row r="3061" ht="12">
      <c r="A3061" s="26"/>
    </row>
    <row r="3062" ht="12">
      <c r="A3062" s="26"/>
    </row>
    <row r="3063" ht="12">
      <c r="A3063" s="26"/>
    </row>
    <row r="3064" ht="12">
      <c r="A3064" s="26"/>
    </row>
    <row r="3065" ht="12">
      <c r="A3065" s="26"/>
    </row>
    <row r="3066" ht="12">
      <c r="A3066" s="26"/>
    </row>
    <row r="3067" ht="12">
      <c r="A3067" s="26"/>
    </row>
    <row r="3068" ht="12">
      <c r="A3068" s="26"/>
    </row>
    <row r="3069" ht="12">
      <c r="A3069" s="26"/>
    </row>
    <row r="3070" ht="12">
      <c r="A3070" s="26"/>
    </row>
    <row r="3071" ht="12">
      <c r="A3071" s="26"/>
    </row>
    <row r="3072" ht="12">
      <c r="A3072" s="26"/>
    </row>
    <row r="3073" ht="12">
      <c r="A3073" s="26"/>
    </row>
    <row r="3074" ht="12">
      <c r="A3074" s="26"/>
    </row>
    <row r="3075" ht="12">
      <c r="A3075" s="26"/>
    </row>
    <row r="3076" ht="12">
      <c r="A3076" s="26"/>
    </row>
    <row r="3077" ht="12">
      <c r="A3077" s="26"/>
    </row>
    <row r="3078" ht="12">
      <c r="A3078" s="26"/>
    </row>
    <row r="3079" ht="12">
      <c r="A3079" s="26"/>
    </row>
    <row r="3080" ht="12">
      <c r="A3080" s="26"/>
    </row>
    <row r="3081" ht="12">
      <c r="A3081" s="26"/>
    </row>
    <row r="3082" ht="12">
      <c r="A3082" s="26"/>
    </row>
    <row r="3083" ht="12">
      <c r="A3083" s="26"/>
    </row>
    <row r="3084" ht="12">
      <c r="A3084" s="26"/>
    </row>
    <row r="3085" ht="12">
      <c r="A3085" s="26"/>
    </row>
    <row r="3086" ht="12">
      <c r="A3086" s="26"/>
    </row>
    <row r="3087" ht="12">
      <c r="A3087" s="26"/>
    </row>
    <row r="3088" ht="12">
      <c r="A3088" s="26"/>
    </row>
    <row r="3089" ht="12">
      <c r="A3089" s="26"/>
    </row>
    <row r="3090" ht="12">
      <c r="A3090" s="26"/>
    </row>
    <row r="3091" ht="12">
      <c r="A3091" s="26"/>
    </row>
    <row r="3092" ht="12">
      <c r="A3092" s="26"/>
    </row>
    <row r="3093" ht="12">
      <c r="A3093" s="26"/>
    </row>
    <row r="3094" ht="12">
      <c r="A3094" s="26"/>
    </row>
    <row r="3095" ht="12">
      <c r="A3095" s="26"/>
    </row>
    <row r="3096" ht="12">
      <c r="A3096" s="26"/>
    </row>
    <row r="3097" ht="12">
      <c r="A3097" s="26"/>
    </row>
    <row r="3098" ht="12">
      <c r="A3098" s="26"/>
    </row>
    <row r="3099" ht="12">
      <c r="A3099" s="26"/>
    </row>
    <row r="3100" ht="12">
      <c r="A3100" s="26"/>
    </row>
    <row r="3101" ht="12">
      <c r="A3101" s="26"/>
    </row>
    <row r="3102" ht="12">
      <c r="A3102" s="26"/>
    </row>
    <row r="3103" ht="12">
      <c r="A3103" s="26"/>
    </row>
    <row r="3104" ht="12">
      <c r="A3104" s="26"/>
    </row>
    <row r="3105" ht="12">
      <c r="A3105" s="26"/>
    </row>
    <row r="3106" ht="12">
      <c r="A3106" s="26"/>
    </row>
    <row r="3107" ht="12">
      <c r="A3107" s="26"/>
    </row>
    <row r="3108" ht="12">
      <c r="A3108" s="26"/>
    </row>
    <row r="3109" ht="12">
      <c r="A3109" s="26"/>
    </row>
    <row r="3110" ht="12">
      <c r="A3110" s="26"/>
    </row>
    <row r="3111" ht="12">
      <c r="A3111" s="26"/>
    </row>
    <row r="3112" ht="12">
      <c r="A3112" s="26"/>
    </row>
    <row r="3113" ht="12">
      <c r="A3113" s="26"/>
    </row>
    <row r="3114" ht="12">
      <c r="A3114" s="26"/>
    </row>
    <row r="3115" ht="12">
      <c r="A3115" s="26"/>
    </row>
    <row r="3116" ht="12">
      <c r="A3116" s="26"/>
    </row>
    <row r="3117" ht="12">
      <c r="A3117" s="26"/>
    </row>
    <row r="3118" ht="12">
      <c r="A3118" s="26"/>
    </row>
    <row r="3119" ht="12">
      <c r="A3119" s="26"/>
    </row>
    <row r="3120" ht="12">
      <c r="A3120" s="26"/>
    </row>
    <row r="3121" ht="12">
      <c r="A3121" s="26"/>
    </row>
    <row r="3122" ht="12">
      <c r="A3122" s="26"/>
    </row>
    <row r="3123" ht="12">
      <c r="A3123" s="26"/>
    </row>
    <row r="3124" ht="12">
      <c r="A3124" s="26"/>
    </row>
    <row r="3125" ht="12">
      <c r="A3125" s="26"/>
    </row>
    <row r="3126" ht="12">
      <c r="A3126" s="26"/>
    </row>
    <row r="3127" ht="12">
      <c r="A3127" s="26"/>
    </row>
    <row r="3128" ht="12">
      <c r="A3128" s="26"/>
    </row>
    <row r="3129" ht="12">
      <c r="A3129" s="26"/>
    </row>
    <row r="3130" ht="12">
      <c r="A3130" s="26"/>
    </row>
    <row r="3131" ht="12">
      <c r="A3131" s="26"/>
    </row>
    <row r="3132" ht="12">
      <c r="A3132" s="26"/>
    </row>
    <row r="3133" ht="12">
      <c r="A3133" s="26"/>
    </row>
    <row r="3134" ht="12">
      <c r="A3134" s="26"/>
    </row>
    <row r="3135" ht="12">
      <c r="A3135" s="26"/>
    </row>
    <row r="3136" ht="12">
      <c r="A3136" s="26"/>
    </row>
    <row r="3137" ht="12">
      <c r="A3137" s="26"/>
    </row>
    <row r="3138" ht="12">
      <c r="A3138" s="26"/>
    </row>
    <row r="3139" ht="12">
      <c r="A3139" s="26"/>
    </row>
    <row r="3140" ht="12">
      <c r="A3140" s="26"/>
    </row>
    <row r="3141" ht="12">
      <c r="A3141" s="26"/>
    </row>
    <row r="3142" ht="12">
      <c r="A3142" s="26"/>
    </row>
    <row r="3143" ht="12">
      <c r="A3143" s="26"/>
    </row>
    <row r="3144" ht="12">
      <c r="A3144" s="26"/>
    </row>
    <row r="3145" ht="12">
      <c r="A3145" s="26"/>
    </row>
    <row r="3146" ht="12">
      <c r="A3146" s="26"/>
    </row>
    <row r="3147" ht="12">
      <c r="A3147" s="26"/>
    </row>
    <row r="3148" ht="12">
      <c r="A3148" s="26"/>
    </row>
    <row r="3149" ht="12">
      <c r="A3149" s="26"/>
    </row>
    <row r="3150" ht="12">
      <c r="A3150" s="26"/>
    </row>
    <row r="3151" ht="12">
      <c r="A3151" s="26"/>
    </row>
    <row r="3152" ht="12">
      <c r="A3152" s="26"/>
    </row>
    <row r="3153" ht="12">
      <c r="A3153" s="26"/>
    </row>
    <row r="3154" ht="12">
      <c r="A3154" s="26"/>
    </row>
    <row r="3155" ht="12">
      <c r="A3155" s="26"/>
    </row>
    <row r="3156" ht="12">
      <c r="A3156" s="26"/>
    </row>
    <row r="3157" ht="12">
      <c r="A3157" s="26"/>
    </row>
    <row r="3158" ht="12">
      <c r="A3158" s="26"/>
    </row>
    <row r="3159" ht="12">
      <c r="A3159" s="26"/>
    </row>
    <row r="3160" ht="12">
      <c r="A3160" s="26"/>
    </row>
    <row r="3161" ht="12">
      <c r="A3161" s="26"/>
    </row>
    <row r="3162" ht="12">
      <c r="A3162" s="26"/>
    </row>
    <row r="3163" ht="12">
      <c r="A3163" s="26"/>
    </row>
    <row r="3164" ht="12">
      <c r="A3164" s="26"/>
    </row>
    <row r="3165" ht="12">
      <c r="A3165" s="26"/>
    </row>
    <row r="3166" ht="12">
      <c r="A3166" s="26"/>
    </row>
    <row r="3167" ht="12">
      <c r="A3167" s="26"/>
    </row>
    <row r="3168" ht="12">
      <c r="A3168" s="26"/>
    </row>
    <row r="3169" ht="12">
      <c r="A3169" s="26"/>
    </row>
    <row r="3170" ht="12">
      <c r="A3170" s="26"/>
    </row>
    <row r="3171" ht="12">
      <c r="A3171" s="26"/>
    </row>
    <row r="3172" ht="12">
      <c r="A3172" s="26"/>
    </row>
    <row r="3173" ht="12">
      <c r="A3173" s="26"/>
    </row>
    <row r="3174" ht="12">
      <c r="A3174" s="26"/>
    </row>
    <row r="3175" ht="12">
      <c r="A3175" s="26"/>
    </row>
    <row r="3176" ht="12">
      <c r="A3176" s="26"/>
    </row>
    <row r="3177" ht="12">
      <c r="A3177" s="26"/>
    </row>
    <row r="3178" ht="12">
      <c r="A3178" s="26"/>
    </row>
    <row r="3179" ht="12">
      <c r="A3179" s="26"/>
    </row>
    <row r="3180" ht="12">
      <c r="A3180" s="26"/>
    </row>
    <row r="3181" ht="12">
      <c r="A3181" s="26"/>
    </row>
    <row r="3182" ht="12">
      <c r="A3182" s="26"/>
    </row>
    <row r="3183" ht="12">
      <c r="A3183" s="26"/>
    </row>
    <row r="3184" ht="12">
      <c r="A3184" s="26"/>
    </row>
    <row r="3185" ht="12">
      <c r="A3185" s="26"/>
    </row>
    <row r="3186" ht="12">
      <c r="A3186" s="26"/>
    </row>
    <row r="3187" ht="12">
      <c r="A3187" s="26"/>
    </row>
    <row r="3188" ht="12">
      <c r="A3188" s="26"/>
    </row>
    <row r="3189" ht="12">
      <c r="A3189" s="26"/>
    </row>
    <row r="3190" ht="12">
      <c r="A3190" s="26"/>
    </row>
    <row r="3191" ht="12">
      <c r="A3191" s="26"/>
    </row>
    <row r="3192" ht="12">
      <c r="A3192" s="26"/>
    </row>
    <row r="3193" ht="12">
      <c r="A3193" s="26"/>
    </row>
    <row r="3194" ht="12">
      <c r="A3194" s="26"/>
    </row>
    <row r="3195" ht="12">
      <c r="A3195" s="26"/>
    </row>
    <row r="3196" ht="12">
      <c r="A3196" s="26"/>
    </row>
    <row r="3197" ht="12">
      <c r="A3197" s="26"/>
    </row>
    <row r="3198" ht="12">
      <c r="A3198" s="26"/>
    </row>
    <row r="3199" ht="12">
      <c r="A3199" s="26"/>
    </row>
    <row r="3200" ht="12">
      <c r="A3200" s="26"/>
    </row>
    <row r="3201" ht="12">
      <c r="A3201" s="26"/>
    </row>
    <row r="3202" ht="12">
      <c r="A3202" s="26"/>
    </row>
    <row r="3203" ht="12">
      <c r="A3203" s="26"/>
    </row>
    <row r="3204" ht="12">
      <c r="A3204" s="26"/>
    </row>
    <row r="3205" ht="12">
      <c r="A3205" s="26"/>
    </row>
    <row r="3206" ht="12">
      <c r="A3206" s="26"/>
    </row>
    <row r="3207" ht="12">
      <c r="A3207" s="26"/>
    </row>
    <row r="3208" ht="12">
      <c r="A3208" s="26"/>
    </row>
    <row r="3209" ht="12">
      <c r="A3209" s="26"/>
    </row>
    <row r="3210" ht="12">
      <c r="A3210" s="26"/>
    </row>
    <row r="3211" ht="12">
      <c r="A3211" s="26"/>
    </row>
    <row r="3212" ht="12">
      <c r="A3212" s="26"/>
    </row>
    <row r="3213" ht="12">
      <c r="A3213" s="26"/>
    </row>
    <row r="3214" ht="12">
      <c r="A3214" s="26"/>
    </row>
    <row r="3215" ht="12">
      <c r="A3215" s="26"/>
    </row>
    <row r="3216" ht="12">
      <c r="A3216" s="26"/>
    </row>
    <row r="3217" ht="12">
      <c r="A3217" s="26"/>
    </row>
    <row r="3218" ht="12">
      <c r="A3218" s="26"/>
    </row>
    <row r="3219" ht="12">
      <c r="A3219" s="26"/>
    </row>
    <row r="3220" ht="12">
      <c r="A3220" s="26"/>
    </row>
    <row r="3221" ht="12">
      <c r="A3221" s="26"/>
    </row>
    <row r="3222" ht="12">
      <c r="A3222" s="26"/>
    </row>
    <row r="3223" ht="12">
      <c r="A3223" s="26"/>
    </row>
    <row r="3224" ht="12">
      <c r="A3224" s="26"/>
    </row>
    <row r="3225" ht="12">
      <c r="A3225" s="26"/>
    </row>
    <row r="3226" ht="12">
      <c r="A3226" s="26"/>
    </row>
    <row r="3227" ht="12">
      <c r="A3227" s="26"/>
    </row>
    <row r="3228" ht="12">
      <c r="A3228" s="26"/>
    </row>
    <row r="3229" ht="12">
      <c r="A3229" s="26"/>
    </row>
    <row r="3230" ht="12">
      <c r="A3230" s="26"/>
    </row>
    <row r="3231" ht="12">
      <c r="A3231" s="26"/>
    </row>
    <row r="3232" ht="12">
      <c r="A3232" s="26"/>
    </row>
    <row r="3233" ht="12">
      <c r="A3233" s="26"/>
    </row>
    <row r="3234" ht="12">
      <c r="A3234" s="26"/>
    </row>
    <row r="3235" ht="12">
      <c r="A3235" s="26"/>
    </row>
    <row r="3236" ht="12">
      <c r="A3236" s="26"/>
    </row>
    <row r="3237" ht="12">
      <c r="A3237" s="26"/>
    </row>
    <row r="3238" ht="12">
      <c r="A3238" s="26"/>
    </row>
    <row r="3239" ht="12">
      <c r="A3239" s="26"/>
    </row>
    <row r="3240" ht="12">
      <c r="A3240" s="26"/>
    </row>
    <row r="3241" ht="12">
      <c r="A3241" s="26"/>
    </row>
    <row r="3242" ht="12">
      <c r="A3242" s="26"/>
    </row>
    <row r="3243" ht="12">
      <c r="A3243" s="26"/>
    </row>
    <row r="3244" ht="12">
      <c r="A3244" s="26"/>
    </row>
    <row r="3245" ht="12">
      <c r="A3245" s="26"/>
    </row>
    <row r="3246" ht="12">
      <c r="A3246" s="26"/>
    </row>
    <row r="3247" ht="12">
      <c r="A3247" s="26"/>
    </row>
    <row r="3248" ht="12">
      <c r="A3248" s="26"/>
    </row>
    <row r="3249" ht="12">
      <c r="A3249" s="26"/>
    </row>
    <row r="3250" ht="12">
      <c r="A3250" s="26"/>
    </row>
    <row r="3251" ht="12">
      <c r="A3251" s="26"/>
    </row>
    <row r="3252" ht="12">
      <c r="A3252" s="26"/>
    </row>
    <row r="3253" ht="12">
      <c r="A3253" s="26"/>
    </row>
    <row r="3254" ht="12">
      <c r="A3254" s="26"/>
    </row>
    <row r="3255" ht="12">
      <c r="A3255" s="26"/>
    </row>
    <row r="3256" ht="12">
      <c r="A3256" s="26"/>
    </row>
    <row r="3257" ht="12">
      <c r="A3257" s="26"/>
    </row>
    <row r="3258" ht="12">
      <c r="A3258" s="26"/>
    </row>
    <row r="3259" ht="12">
      <c r="A3259" s="26"/>
    </row>
    <row r="3260" ht="12">
      <c r="A3260" s="26"/>
    </row>
    <row r="3261" ht="12">
      <c r="A3261" s="26"/>
    </row>
    <row r="3262" ht="12">
      <c r="A3262" s="26"/>
    </row>
    <row r="3263" ht="12">
      <c r="A3263" s="26"/>
    </row>
    <row r="3264" ht="12">
      <c r="A3264" s="26"/>
    </row>
    <row r="3265" ht="12">
      <c r="A3265" s="26"/>
    </row>
    <row r="3266" ht="12">
      <c r="A3266" s="26"/>
    </row>
    <row r="3267" ht="12">
      <c r="A3267" s="26"/>
    </row>
    <row r="3268" ht="12">
      <c r="A3268" s="26"/>
    </row>
    <row r="3269" ht="12">
      <c r="A3269" s="26"/>
    </row>
    <row r="3270" ht="12">
      <c r="A3270" s="26"/>
    </row>
    <row r="3271" ht="12">
      <c r="A3271" s="26"/>
    </row>
    <row r="3272" ht="12">
      <c r="A3272" s="26"/>
    </row>
    <row r="3273" ht="12">
      <c r="A3273" s="26"/>
    </row>
    <row r="3274" ht="12">
      <c r="A3274" s="26"/>
    </row>
    <row r="3275" ht="12">
      <c r="A3275" s="26"/>
    </row>
    <row r="3276" ht="12">
      <c r="A3276" s="26"/>
    </row>
    <row r="3277" ht="12">
      <c r="A3277" s="26"/>
    </row>
    <row r="3278" ht="12">
      <c r="A3278" s="26"/>
    </row>
    <row r="3279" ht="12">
      <c r="A3279" s="26"/>
    </row>
    <row r="3280" ht="12">
      <c r="A3280" s="26"/>
    </row>
    <row r="3281" ht="12">
      <c r="A3281" s="26"/>
    </row>
    <row r="3282" ht="12">
      <c r="A3282" s="26"/>
    </row>
    <row r="3283" ht="12">
      <c r="A3283" s="26"/>
    </row>
    <row r="3284" ht="12">
      <c r="A3284" s="26"/>
    </row>
    <row r="3285" ht="12">
      <c r="A3285" s="26"/>
    </row>
    <row r="3286" ht="12">
      <c r="A3286" s="26"/>
    </row>
    <row r="3287" ht="12">
      <c r="A3287" s="26"/>
    </row>
    <row r="3288" ht="12">
      <c r="A3288" s="26"/>
    </row>
    <row r="3289" ht="12">
      <c r="A3289" s="26"/>
    </row>
    <row r="3290" ht="12">
      <c r="A3290" s="26"/>
    </row>
    <row r="3291" ht="12">
      <c r="A3291" s="26"/>
    </row>
    <row r="3292" ht="12">
      <c r="A3292" s="26"/>
    </row>
    <row r="3293" ht="12">
      <c r="A3293" s="26"/>
    </row>
    <row r="3294" ht="12">
      <c r="A3294" s="26"/>
    </row>
    <row r="3295" ht="12">
      <c r="A3295" s="26"/>
    </row>
    <row r="3296" ht="12">
      <c r="A3296" s="26"/>
    </row>
    <row r="3297" ht="12">
      <c r="A3297" s="26"/>
    </row>
    <row r="3298" ht="12">
      <c r="A3298" s="26"/>
    </row>
    <row r="3299" ht="12">
      <c r="A3299" s="26"/>
    </row>
    <row r="3300" ht="12">
      <c r="A3300" s="26"/>
    </row>
    <row r="3301" ht="12">
      <c r="A3301" s="26"/>
    </row>
    <row r="3302" ht="12">
      <c r="A3302" s="26"/>
    </row>
    <row r="3303" ht="12">
      <c r="A3303" s="26"/>
    </row>
    <row r="3304" ht="12">
      <c r="A3304" s="26"/>
    </row>
    <row r="3305" ht="12">
      <c r="A3305" s="26"/>
    </row>
    <row r="3306" ht="12">
      <c r="A3306" s="26"/>
    </row>
    <row r="3307" ht="12">
      <c r="A3307" s="26"/>
    </row>
    <row r="3308" ht="12">
      <c r="A3308" s="26"/>
    </row>
    <row r="3309" ht="12">
      <c r="A3309" s="26"/>
    </row>
    <row r="3310" ht="12">
      <c r="A3310" s="26"/>
    </row>
    <row r="3311" ht="12">
      <c r="A3311" s="26"/>
    </row>
    <row r="3312" ht="12">
      <c r="A3312" s="26"/>
    </row>
    <row r="3313" ht="12">
      <c r="A3313" s="26"/>
    </row>
    <row r="3314" ht="12">
      <c r="A3314" s="26"/>
    </row>
    <row r="3315" ht="12">
      <c r="A3315" s="26"/>
    </row>
    <row r="3316" ht="12">
      <c r="A3316" s="26"/>
    </row>
    <row r="3317" ht="12">
      <c r="A3317" s="26"/>
    </row>
    <row r="3318" ht="12">
      <c r="A3318" s="26"/>
    </row>
    <row r="3319" ht="12">
      <c r="A3319" s="26"/>
    </row>
    <row r="3320" ht="12">
      <c r="A3320" s="26"/>
    </row>
    <row r="3321" ht="12">
      <c r="A3321" s="26"/>
    </row>
    <row r="3322" ht="12">
      <c r="A3322" s="26"/>
    </row>
    <row r="3323" ht="12">
      <c r="A3323" s="26"/>
    </row>
    <row r="3324" ht="12">
      <c r="A3324" s="26"/>
    </row>
    <row r="3325" ht="12">
      <c r="A3325" s="26"/>
    </row>
    <row r="3326" ht="12">
      <c r="A3326" s="26"/>
    </row>
    <row r="3327" ht="12">
      <c r="A3327" s="26"/>
    </row>
    <row r="3328" ht="12">
      <c r="A3328" s="26"/>
    </row>
    <row r="3329" ht="12">
      <c r="A3329" s="26"/>
    </row>
    <row r="3330" ht="12">
      <c r="A3330" s="26"/>
    </row>
    <row r="3331" ht="12">
      <c r="A3331" s="26"/>
    </row>
    <row r="3332" ht="12">
      <c r="A3332" s="26"/>
    </row>
    <row r="3333" ht="12">
      <c r="A3333" s="26"/>
    </row>
    <row r="3334" ht="12">
      <c r="A3334" s="26"/>
    </row>
    <row r="3335" ht="12">
      <c r="A3335" s="26"/>
    </row>
    <row r="3336" ht="12">
      <c r="A3336" s="26"/>
    </row>
    <row r="3337" ht="12">
      <c r="A3337" s="26"/>
    </row>
    <row r="3338" ht="12">
      <c r="A3338" s="26"/>
    </row>
    <row r="3339" ht="12">
      <c r="A3339" s="26"/>
    </row>
    <row r="3340" ht="12">
      <c r="A3340" s="26"/>
    </row>
    <row r="3341" ht="12">
      <c r="A3341" s="26"/>
    </row>
    <row r="3342" ht="12">
      <c r="A3342" s="26"/>
    </row>
    <row r="3343" ht="12">
      <c r="A3343" s="26"/>
    </row>
    <row r="3344" ht="12">
      <c r="A3344" s="26"/>
    </row>
    <row r="3345" ht="12">
      <c r="A3345" s="26"/>
    </row>
    <row r="3346" ht="12">
      <c r="A3346" s="26"/>
    </row>
    <row r="3347" ht="12">
      <c r="A3347" s="26"/>
    </row>
    <row r="3348" ht="12">
      <c r="A3348" s="26"/>
    </row>
    <row r="3349" ht="12">
      <c r="A3349" s="26"/>
    </row>
    <row r="3350" ht="12">
      <c r="A3350" s="26"/>
    </row>
    <row r="3351" ht="12">
      <c r="A3351" s="26"/>
    </row>
    <row r="3352" ht="12">
      <c r="A3352" s="26"/>
    </row>
    <row r="3353" ht="12">
      <c r="A3353" s="26"/>
    </row>
    <row r="3354" ht="12">
      <c r="A3354" s="26"/>
    </row>
    <row r="3355" ht="12">
      <c r="A3355" s="26"/>
    </row>
    <row r="3356" ht="12">
      <c r="A3356" s="26"/>
    </row>
    <row r="3357" ht="12">
      <c r="A3357" s="26"/>
    </row>
    <row r="3358" ht="12">
      <c r="A3358" s="26"/>
    </row>
    <row r="3359" ht="12">
      <c r="A3359" s="26"/>
    </row>
    <row r="3360" ht="12">
      <c r="A3360" s="26"/>
    </row>
    <row r="3361" ht="12">
      <c r="A3361" s="26"/>
    </row>
    <row r="3362" ht="12">
      <c r="A3362" s="26"/>
    </row>
    <row r="3363" ht="12">
      <c r="A3363" s="26"/>
    </row>
    <row r="3364" ht="12">
      <c r="A3364" s="26"/>
    </row>
    <row r="3365" ht="12">
      <c r="A3365" s="26"/>
    </row>
    <row r="3366" ht="12">
      <c r="A3366" s="26"/>
    </row>
    <row r="3367" ht="12">
      <c r="A3367" s="26"/>
    </row>
    <row r="3368" ht="12">
      <c r="A3368" s="26"/>
    </row>
    <row r="3369" ht="12">
      <c r="A3369" s="26"/>
    </row>
    <row r="3370" ht="12">
      <c r="A3370" s="26"/>
    </row>
    <row r="3371" ht="12">
      <c r="A3371" s="26"/>
    </row>
    <row r="3372" ht="12">
      <c r="A3372" s="26"/>
    </row>
    <row r="3373" ht="12">
      <c r="A3373" s="26"/>
    </row>
    <row r="3374" ht="12">
      <c r="A3374" s="26"/>
    </row>
    <row r="3375" ht="12">
      <c r="A3375" s="26"/>
    </row>
    <row r="3376" ht="12">
      <c r="A3376" s="26"/>
    </row>
    <row r="3377" ht="12">
      <c r="A3377" s="26"/>
    </row>
    <row r="3378" ht="12">
      <c r="A3378" s="26"/>
    </row>
    <row r="3379" ht="12">
      <c r="A3379" s="26"/>
    </row>
    <row r="3380" ht="12">
      <c r="A3380" s="26"/>
    </row>
    <row r="3381" ht="12">
      <c r="A3381" s="26"/>
    </row>
    <row r="3382" ht="12">
      <c r="A3382" s="26"/>
    </row>
    <row r="3383" ht="12">
      <c r="A3383" s="26"/>
    </row>
    <row r="3384" ht="12">
      <c r="A3384" s="26"/>
    </row>
    <row r="3385" ht="12">
      <c r="A3385" s="26"/>
    </row>
    <row r="3386" ht="12">
      <c r="A3386" s="26"/>
    </row>
    <row r="3387" ht="12">
      <c r="A3387" s="26"/>
    </row>
    <row r="3388" ht="12">
      <c r="A3388" s="26"/>
    </row>
    <row r="3389" ht="12">
      <c r="A3389" s="26"/>
    </row>
    <row r="3390" ht="12">
      <c r="A3390" s="26"/>
    </row>
    <row r="3391" ht="12">
      <c r="A3391" s="26"/>
    </row>
    <row r="3392" ht="12">
      <c r="A3392" s="26"/>
    </row>
    <row r="3393" ht="12">
      <c r="A3393" s="26"/>
    </row>
    <row r="3394" ht="12">
      <c r="A3394" s="26"/>
    </row>
    <row r="3395" ht="12">
      <c r="A3395" s="26"/>
    </row>
    <row r="3396" ht="12">
      <c r="A3396" s="26"/>
    </row>
    <row r="3397" ht="12">
      <c r="A3397" s="26"/>
    </row>
    <row r="3398" ht="12">
      <c r="A3398" s="26"/>
    </row>
    <row r="3399" ht="12">
      <c r="A3399" s="26"/>
    </row>
    <row r="3400" ht="12">
      <c r="A3400" s="26"/>
    </row>
    <row r="3401" ht="12">
      <c r="A3401" s="26"/>
    </row>
    <row r="3402" ht="12">
      <c r="A3402" s="26"/>
    </row>
    <row r="3403" ht="12">
      <c r="A3403" s="26"/>
    </row>
    <row r="3404" ht="12">
      <c r="A3404" s="26"/>
    </row>
    <row r="3405" ht="12">
      <c r="A3405" s="26"/>
    </row>
    <row r="3406" ht="12">
      <c r="A3406" s="26"/>
    </row>
    <row r="3407" ht="12">
      <c r="A3407" s="26"/>
    </row>
    <row r="3408" ht="12">
      <c r="A3408" s="26"/>
    </row>
    <row r="3409" ht="12">
      <c r="A3409" s="26"/>
    </row>
    <row r="3410" ht="12">
      <c r="A3410" s="26"/>
    </row>
    <row r="3411" ht="12">
      <c r="A3411" s="26"/>
    </row>
    <row r="3412" ht="12">
      <c r="A3412" s="26"/>
    </row>
    <row r="3413" ht="12">
      <c r="A3413" s="26"/>
    </row>
    <row r="3414" ht="12">
      <c r="A3414" s="26"/>
    </row>
    <row r="3415" ht="12">
      <c r="A3415" s="26"/>
    </row>
    <row r="3416" ht="12">
      <c r="A3416" s="26"/>
    </row>
    <row r="3417" ht="12">
      <c r="A3417" s="26"/>
    </row>
    <row r="3418" ht="12">
      <c r="A3418" s="26"/>
    </row>
    <row r="3419" ht="12">
      <c r="A3419" s="26"/>
    </row>
    <row r="3420" ht="12">
      <c r="A3420" s="26"/>
    </row>
    <row r="3421" ht="12">
      <c r="A3421" s="26"/>
    </row>
    <row r="3422" ht="12">
      <c r="A3422" s="26"/>
    </row>
    <row r="3423" ht="12">
      <c r="A3423" s="26"/>
    </row>
    <row r="3424" ht="12">
      <c r="A3424" s="26"/>
    </row>
    <row r="3425" ht="12">
      <c r="A3425" s="26"/>
    </row>
    <row r="3426" ht="12">
      <c r="A3426" s="26"/>
    </row>
    <row r="3427" ht="12">
      <c r="A3427" s="26"/>
    </row>
    <row r="3428" ht="12">
      <c r="A3428" s="26"/>
    </row>
    <row r="3429" ht="12">
      <c r="A3429" s="26"/>
    </row>
    <row r="3430" ht="12">
      <c r="A3430" s="26"/>
    </row>
    <row r="3431" ht="12">
      <c r="A3431" s="26"/>
    </row>
    <row r="3432" ht="12">
      <c r="A3432" s="26"/>
    </row>
    <row r="3433" ht="12">
      <c r="A3433" s="26"/>
    </row>
    <row r="3434" ht="12">
      <c r="A3434" s="26"/>
    </row>
    <row r="3435" ht="12">
      <c r="A3435" s="26"/>
    </row>
    <row r="3436" ht="12">
      <c r="A3436" s="26"/>
    </row>
    <row r="3437" ht="12">
      <c r="A3437" s="26"/>
    </row>
    <row r="3438" ht="12">
      <c r="A3438" s="26"/>
    </row>
    <row r="3439" ht="12">
      <c r="A3439" s="26"/>
    </row>
    <row r="3440" ht="12">
      <c r="A3440" s="26"/>
    </row>
    <row r="3441" ht="12">
      <c r="A3441" s="26"/>
    </row>
    <row r="3442" ht="12">
      <c r="A3442" s="26"/>
    </row>
    <row r="3443" ht="12">
      <c r="A3443" s="26"/>
    </row>
    <row r="3444" ht="12">
      <c r="A3444" s="26"/>
    </row>
    <row r="3445" ht="12">
      <c r="A3445" s="26"/>
    </row>
    <row r="3446" ht="12">
      <c r="A3446" s="26"/>
    </row>
    <row r="3447" ht="12">
      <c r="A3447" s="26"/>
    </row>
    <row r="3448" ht="12">
      <c r="A3448" s="26"/>
    </row>
    <row r="3449" ht="12">
      <c r="A3449" s="26"/>
    </row>
    <row r="3450" ht="12">
      <c r="A3450" s="26"/>
    </row>
    <row r="3451" ht="12">
      <c r="A3451" s="26"/>
    </row>
    <row r="3452" ht="12">
      <c r="A3452" s="26"/>
    </row>
    <row r="3453" ht="12">
      <c r="A3453" s="26"/>
    </row>
    <row r="3454" ht="12">
      <c r="A3454" s="26"/>
    </row>
    <row r="3455" ht="12">
      <c r="A3455" s="26"/>
    </row>
    <row r="3456" ht="12">
      <c r="A3456" s="26"/>
    </row>
    <row r="3457" ht="12">
      <c r="A3457" s="26"/>
    </row>
    <row r="3458" ht="12">
      <c r="A3458" s="26"/>
    </row>
    <row r="3459" ht="12">
      <c r="A3459" s="26"/>
    </row>
    <row r="3460" ht="12">
      <c r="A3460" s="26"/>
    </row>
    <row r="3461" ht="12">
      <c r="A3461" s="26"/>
    </row>
    <row r="3462" ht="12">
      <c r="A3462" s="26"/>
    </row>
    <row r="3463" ht="12">
      <c r="A3463" s="26"/>
    </row>
    <row r="3464" ht="12">
      <c r="A3464" s="26"/>
    </row>
    <row r="3465" ht="12">
      <c r="A3465" s="26"/>
    </row>
    <row r="3466" ht="12">
      <c r="A3466" s="26"/>
    </row>
    <row r="3467" ht="12">
      <c r="A3467" s="26"/>
    </row>
    <row r="3468" ht="12">
      <c r="A3468" s="26"/>
    </row>
    <row r="3469" ht="12">
      <c r="A3469" s="26"/>
    </row>
    <row r="3470" ht="12">
      <c r="A3470" s="26"/>
    </row>
    <row r="3471" ht="12">
      <c r="A3471" s="26"/>
    </row>
    <row r="3472" ht="12">
      <c r="A3472" s="26"/>
    </row>
    <row r="3473" ht="12">
      <c r="A3473" s="26"/>
    </row>
    <row r="3474" ht="12">
      <c r="A3474" s="26"/>
    </row>
    <row r="3475" ht="12">
      <c r="A3475" s="26"/>
    </row>
    <row r="3476" ht="12">
      <c r="A3476" s="26"/>
    </row>
    <row r="3477" ht="12">
      <c r="A3477" s="26"/>
    </row>
    <row r="3478" ht="12">
      <c r="A3478" s="26"/>
    </row>
    <row r="3479" ht="12">
      <c r="A3479" s="26"/>
    </row>
    <row r="3480" ht="12">
      <c r="A3480" s="26"/>
    </row>
    <row r="3481" ht="12">
      <c r="A3481" s="26"/>
    </row>
    <row r="3482" ht="12">
      <c r="A3482" s="26"/>
    </row>
    <row r="3483" ht="12">
      <c r="A3483" s="26"/>
    </row>
    <row r="3484" ht="12">
      <c r="A3484" s="26"/>
    </row>
    <row r="3485" ht="12">
      <c r="A3485" s="26"/>
    </row>
    <row r="3486" ht="12">
      <c r="A3486" s="26"/>
    </row>
    <row r="3487" ht="12">
      <c r="A3487" s="26"/>
    </row>
    <row r="3488" ht="12">
      <c r="A3488" s="26"/>
    </row>
    <row r="3489" ht="12">
      <c r="A3489" s="26"/>
    </row>
    <row r="3490" ht="12">
      <c r="A3490" s="26"/>
    </row>
    <row r="3491" ht="12">
      <c r="A3491" s="26"/>
    </row>
    <row r="3492" ht="12">
      <c r="A3492" s="26"/>
    </row>
    <row r="3493" ht="12">
      <c r="A3493" s="26"/>
    </row>
    <row r="3494" ht="12">
      <c r="A3494" s="26"/>
    </row>
    <row r="3495" ht="12">
      <c r="A3495" s="26"/>
    </row>
    <row r="3496" ht="12">
      <c r="A3496" s="26"/>
    </row>
    <row r="3497" ht="12">
      <c r="A3497" s="26"/>
    </row>
    <row r="3498" ht="12">
      <c r="A3498" s="26"/>
    </row>
    <row r="3499" ht="12">
      <c r="A3499" s="26"/>
    </row>
    <row r="3500" ht="12">
      <c r="A3500" s="26"/>
    </row>
    <row r="3501" ht="12">
      <c r="A3501" s="26"/>
    </row>
    <row r="3502" ht="12">
      <c r="A3502" s="26"/>
    </row>
    <row r="3503" ht="12">
      <c r="A3503" s="26"/>
    </row>
    <row r="3504" ht="12">
      <c r="A3504" s="26"/>
    </row>
    <row r="3505" ht="12">
      <c r="A3505" s="26"/>
    </row>
    <row r="3506" ht="12">
      <c r="A3506" s="26"/>
    </row>
    <row r="3507" ht="12">
      <c r="A3507" s="26"/>
    </row>
    <row r="3508" ht="12">
      <c r="A3508" s="26"/>
    </row>
    <row r="3509" ht="12">
      <c r="A3509" s="26"/>
    </row>
    <row r="3510" ht="12">
      <c r="A3510" s="26"/>
    </row>
    <row r="3511" ht="12">
      <c r="A3511" s="26"/>
    </row>
    <row r="3512" ht="12">
      <c r="A3512" s="26"/>
    </row>
    <row r="3513" ht="12">
      <c r="A3513" s="26"/>
    </row>
    <row r="3514" ht="12">
      <c r="A3514" s="26"/>
    </row>
    <row r="3515" ht="12">
      <c r="A3515" s="26"/>
    </row>
    <row r="3516" ht="12">
      <c r="A3516" s="26"/>
    </row>
    <row r="3517" ht="12">
      <c r="A3517" s="26"/>
    </row>
    <row r="3518" ht="12">
      <c r="A3518" s="26"/>
    </row>
    <row r="3519" ht="12">
      <c r="A3519" s="26"/>
    </row>
    <row r="3520" ht="12">
      <c r="A3520" s="26"/>
    </row>
    <row r="3521" ht="12">
      <c r="A3521" s="26"/>
    </row>
    <row r="3522" ht="12">
      <c r="A3522" s="26"/>
    </row>
    <row r="3523" ht="12">
      <c r="A3523" s="26"/>
    </row>
    <row r="3524" ht="12">
      <c r="A3524" s="26"/>
    </row>
    <row r="3525" ht="12">
      <c r="A3525" s="26"/>
    </row>
    <row r="3526" ht="12">
      <c r="A3526" s="26"/>
    </row>
    <row r="3527" ht="12">
      <c r="A3527" s="26"/>
    </row>
    <row r="3528" ht="12">
      <c r="A3528" s="26"/>
    </row>
    <row r="3529" ht="12">
      <c r="A3529" s="26"/>
    </row>
    <row r="3530" ht="12">
      <c r="A3530" s="26"/>
    </row>
    <row r="3531" ht="12">
      <c r="A3531" s="26"/>
    </row>
    <row r="3532" ht="12">
      <c r="A3532" s="26"/>
    </row>
    <row r="3533" ht="12">
      <c r="A3533" s="26"/>
    </row>
    <row r="3534" ht="12">
      <c r="A3534" s="26"/>
    </row>
    <row r="3535" ht="12">
      <c r="A3535" s="26"/>
    </row>
    <row r="3536" ht="12">
      <c r="A3536" s="26"/>
    </row>
    <row r="3537" ht="12">
      <c r="A3537" s="26"/>
    </row>
    <row r="3538" ht="12">
      <c r="A3538" s="26"/>
    </row>
    <row r="3539" ht="12">
      <c r="A3539" s="26"/>
    </row>
    <row r="3540" ht="12">
      <c r="A3540" s="26"/>
    </row>
    <row r="3541" ht="12">
      <c r="A3541" s="26"/>
    </row>
    <row r="3542" ht="12">
      <c r="A3542" s="26"/>
    </row>
    <row r="3543" ht="12">
      <c r="A3543" s="26"/>
    </row>
    <row r="3544" ht="12">
      <c r="A3544" s="26"/>
    </row>
    <row r="3545" ht="12">
      <c r="A3545" s="26"/>
    </row>
    <row r="3546" ht="12">
      <c r="A3546" s="26"/>
    </row>
    <row r="3547" ht="12">
      <c r="A3547" s="26"/>
    </row>
    <row r="3548" ht="12">
      <c r="A3548" s="26"/>
    </row>
    <row r="3549" ht="12">
      <c r="A3549" s="26"/>
    </row>
    <row r="3550" ht="12">
      <c r="A3550" s="26"/>
    </row>
    <row r="3551" ht="12">
      <c r="A3551" s="26"/>
    </row>
    <row r="3552" ht="12">
      <c r="A3552" s="26"/>
    </row>
    <row r="3553" ht="12">
      <c r="A3553" s="26"/>
    </row>
    <row r="3554" ht="12">
      <c r="A3554" s="26"/>
    </row>
    <row r="3555" ht="12">
      <c r="A3555" s="26"/>
    </row>
    <row r="3556" ht="12">
      <c r="A3556" s="26"/>
    </row>
    <row r="3557" ht="12">
      <c r="A3557" s="26"/>
    </row>
    <row r="3558" ht="12">
      <c r="A3558" s="26"/>
    </row>
    <row r="3559" ht="12">
      <c r="A3559" s="26"/>
    </row>
    <row r="3560" ht="12">
      <c r="A3560" s="26"/>
    </row>
    <row r="3561" ht="12">
      <c r="A3561" s="26"/>
    </row>
    <row r="3562" ht="12">
      <c r="A3562" s="26"/>
    </row>
    <row r="3563" ht="12">
      <c r="A3563" s="26"/>
    </row>
    <row r="3564" ht="12">
      <c r="A3564" s="26"/>
    </row>
    <row r="3565" ht="12">
      <c r="A3565" s="26"/>
    </row>
    <row r="3566" ht="12">
      <c r="A3566" s="26"/>
    </row>
    <row r="3567" ht="12">
      <c r="A3567" s="26"/>
    </row>
    <row r="3568" ht="12">
      <c r="A3568" s="26"/>
    </row>
    <row r="3569" ht="12">
      <c r="A3569" s="26"/>
    </row>
    <row r="3570" ht="12">
      <c r="A3570" s="26"/>
    </row>
    <row r="3571" ht="12">
      <c r="A3571" s="26"/>
    </row>
    <row r="3572" ht="12">
      <c r="A3572" s="26"/>
    </row>
    <row r="3573" ht="12">
      <c r="A3573" s="26"/>
    </row>
    <row r="3574" ht="12">
      <c r="A3574" s="26"/>
    </row>
    <row r="3575" ht="12">
      <c r="A3575" s="26"/>
    </row>
    <row r="3576" ht="12">
      <c r="A3576" s="26"/>
    </row>
    <row r="3577" ht="12">
      <c r="A3577" s="26"/>
    </row>
    <row r="3578" ht="12">
      <c r="A3578" s="26"/>
    </row>
    <row r="3579" ht="12">
      <c r="A3579" s="26"/>
    </row>
    <row r="3580" ht="12">
      <c r="A3580" s="26"/>
    </row>
    <row r="3581" ht="12">
      <c r="A3581" s="26"/>
    </row>
    <row r="3582" ht="12">
      <c r="A3582" s="26"/>
    </row>
    <row r="3583" ht="12">
      <c r="A3583" s="26"/>
    </row>
    <row r="3584" ht="12">
      <c r="A3584" s="26"/>
    </row>
    <row r="3585" ht="12">
      <c r="A3585" s="26"/>
    </row>
    <row r="3586" ht="12">
      <c r="A3586" s="26"/>
    </row>
    <row r="3587" ht="12">
      <c r="A3587" s="26"/>
    </row>
    <row r="3588" ht="12">
      <c r="A3588" s="26"/>
    </row>
    <row r="3589" ht="12">
      <c r="A3589" s="26"/>
    </row>
    <row r="3590" ht="12">
      <c r="A3590" s="26"/>
    </row>
    <row r="3591" ht="12">
      <c r="A3591" s="26"/>
    </row>
    <row r="3592" ht="12">
      <c r="A3592" s="26"/>
    </row>
    <row r="3593" ht="12">
      <c r="A3593" s="26"/>
    </row>
    <row r="3594" ht="12">
      <c r="A3594" s="26"/>
    </row>
    <row r="3595" ht="12">
      <c r="A3595" s="26"/>
    </row>
    <row r="3596" ht="12">
      <c r="A3596" s="26"/>
    </row>
    <row r="3597" ht="12">
      <c r="A3597" s="26"/>
    </row>
    <row r="3598" ht="12">
      <c r="A3598" s="26"/>
    </row>
  </sheetData>
  <sheetProtection/>
  <mergeCells count="18">
    <mergeCell ref="A3:A5"/>
    <mergeCell ref="P4:P5"/>
    <mergeCell ref="B4:B5"/>
    <mergeCell ref="V4:V5"/>
    <mergeCell ref="W4:W5"/>
    <mergeCell ref="AA4:AA5"/>
    <mergeCell ref="Z4:Z5"/>
    <mergeCell ref="X4:X5"/>
    <mergeCell ref="Y4:Y5"/>
    <mergeCell ref="AJ4:AJ5"/>
    <mergeCell ref="AI4:AI5"/>
    <mergeCell ref="AH4:AH5"/>
    <mergeCell ref="AG4:AG5"/>
    <mergeCell ref="AF4:AF5"/>
    <mergeCell ref="AE4:AE5"/>
    <mergeCell ref="AD4:AD5"/>
    <mergeCell ref="AC4:AC5"/>
    <mergeCell ref="AB4:AB5"/>
  </mergeCells>
  <printOptions/>
  <pageMargins left="0.3937007874015748" right="0.3937007874015748" top="1.75" bottom="0.3937007874015748" header="1.17" footer="0.1968503937007874"/>
  <pageSetup fitToHeight="1" fitToWidth="1" horizontalDpi="300" verticalDpi="300" orientation="landscape" paperSize="8" scale="48" r:id="rId1"/>
  <headerFooter alignWithMargins="0">
    <oddHeader>&amp;C&amp;"ＭＳ 明朝,標準"&amp;14第43表 消防署別危険排除等活動状況&amp;R&amp;"ＭＳ 明朝,標準"&amp;10東京消防庁統計書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4"/>
  <sheetViews>
    <sheetView tabSelected="1" view="pageBreakPreview" zoomScale="130" zoomScaleNormal="85" zoomScaleSheetLayoutView="13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2" sqref="I12"/>
    </sheetView>
  </sheetViews>
  <sheetFormatPr defaultColWidth="9.00390625" defaultRowHeight="13.5"/>
  <cols>
    <col min="1" max="1" width="10.50390625" style="92" customWidth="1"/>
    <col min="2" max="2" width="0.6171875" style="92" customWidth="1"/>
    <col min="3" max="23" width="4.00390625" style="80" customWidth="1"/>
    <col min="24" max="42" width="5.00390625" style="80" customWidth="1"/>
    <col min="43" max="43" width="2.00390625" style="135" customWidth="1"/>
    <col min="44" max="76" width="4.625" style="80" customWidth="1"/>
    <col min="77" max="16384" width="9.00390625" style="80" customWidth="1"/>
  </cols>
  <sheetData>
    <row r="1" spans="1:43" s="69" customFormat="1" ht="19.5" customHeight="1">
      <c r="A1" s="154" t="s">
        <v>142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5" t="s">
        <v>143</v>
      </c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31"/>
    </row>
    <row r="2" spans="1:43" s="69" customFormat="1" ht="12.75" customHeight="1" thickBot="1">
      <c r="A2" s="92"/>
      <c r="B2" s="92"/>
      <c r="AL2" s="93"/>
      <c r="AM2" s="93"/>
      <c r="AN2" s="93"/>
      <c r="AO2" s="93"/>
      <c r="AP2" s="94" t="s">
        <v>146</v>
      </c>
      <c r="AQ2" s="131"/>
    </row>
    <row r="3" spans="1:43" s="98" customFormat="1" ht="12.75" customHeight="1">
      <c r="A3" s="156" t="s">
        <v>80</v>
      </c>
      <c r="B3" s="157"/>
      <c r="C3" s="95" t="s">
        <v>81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5"/>
      <c r="S3" s="89"/>
      <c r="T3" s="89"/>
      <c r="U3" s="89"/>
      <c r="V3" s="89"/>
      <c r="W3" s="96"/>
      <c r="X3" s="160" t="s">
        <v>82</v>
      </c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2"/>
      <c r="AL3" s="97" t="s">
        <v>133</v>
      </c>
      <c r="AM3" s="95"/>
      <c r="AN3" s="95"/>
      <c r="AO3" s="95"/>
      <c r="AP3" s="95"/>
      <c r="AQ3" s="132"/>
    </row>
    <row r="4" spans="1:43" s="98" customFormat="1" ht="12.75" customHeight="1">
      <c r="A4" s="158"/>
      <c r="B4" s="159"/>
      <c r="C4" s="163" t="s">
        <v>84</v>
      </c>
      <c r="D4" s="167" t="s">
        <v>85</v>
      </c>
      <c r="E4" s="168"/>
      <c r="F4" s="168"/>
      <c r="G4" s="168"/>
      <c r="H4" s="168"/>
      <c r="I4" s="168"/>
      <c r="J4" s="168"/>
      <c r="K4" s="169"/>
      <c r="L4" s="168" t="s">
        <v>134</v>
      </c>
      <c r="M4" s="168"/>
      <c r="N4" s="168"/>
      <c r="O4" s="168"/>
      <c r="P4" s="168"/>
      <c r="Q4" s="169"/>
      <c r="R4" s="166" t="s">
        <v>87</v>
      </c>
      <c r="S4" s="167" t="s">
        <v>88</v>
      </c>
      <c r="T4" s="168"/>
      <c r="U4" s="168"/>
      <c r="V4" s="168"/>
      <c r="W4" s="169"/>
      <c r="X4" s="165" t="s">
        <v>84</v>
      </c>
      <c r="Y4" s="165" t="s">
        <v>89</v>
      </c>
      <c r="Z4" s="165" t="s">
        <v>90</v>
      </c>
      <c r="AA4" s="165" t="s">
        <v>91</v>
      </c>
      <c r="AB4" s="165" t="s">
        <v>92</v>
      </c>
      <c r="AC4" s="165" t="s">
        <v>93</v>
      </c>
      <c r="AD4" s="165" t="s">
        <v>94</v>
      </c>
      <c r="AE4" s="165" t="s">
        <v>95</v>
      </c>
      <c r="AF4" s="165" t="s">
        <v>96</v>
      </c>
      <c r="AG4" s="165" t="s">
        <v>97</v>
      </c>
      <c r="AH4" s="171" t="s">
        <v>98</v>
      </c>
      <c r="AI4" s="165" t="s">
        <v>99</v>
      </c>
      <c r="AJ4" s="165" t="s">
        <v>100</v>
      </c>
      <c r="AK4" s="165" t="s">
        <v>101</v>
      </c>
      <c r="AL4" s="165" t="s">
        <v>84</v>
      </c>
      <c r="AM4" s="99" t="s">
        <v>131</v>
      </c>
      <c r="AN4" s="100"/>
      <c r="AO4" s="99" t="s">
        <v>132</v>
      </c>
      <c r="AP4" s="100"/>
      <c r="AQ4" s="133"/>
    </row>
    <row r="5" spans="1:43" s="103" customFormat="1" ht="48" customHeight="1">
      <c r="A5" s="158"/>
      <c r="B5" s="159"/>
      <c r="C5" s="164"/>
      <c r="D5" s="85" t="s">
        <v>104</v>
      </c>
      <c r="E5" s="85" t="s">
        <v>105</v>
      </c>
      <c r="F5" s="85" t="s">
        <v>106</v>
      </c>
      <c r="G5" s="85" t="s">
        <v>107</v>
      </c>
      <c r="H5" s="85" t="s">
        <v>108</v>
      </c>
      <c r="I5" s="85" t="s">
        <v>109</v>
      </c>
      <c r="J5" s="85" t="s">
        <v>110</v>
      </c>
      <c r="K5" s="85" t="s">
        <v>130</v>
      </c>
      <c r="L5" s="85" t="s">
        <v>104</v>
      </c>
      <c r="M5" s="85" t="s">
        <v>111</v>
      </c>
      <c r="N5" s="85" t="s">
        <v>112</v>
      </c>
      <c r="O5" s="85" t="s">
        <v>113</v>
      </c>
      <c r="P5" s="85" t="s">
        <v>114</v>
      </c>
      <c r="Q5" s="85" t="s">
        <v>115</v>
      </c>
      <c r="R5" s="173"/>
      <c r="S5" s="101" t="s">
        <v>104</v>
      </c>
      <c r="T5" s="85" t="s">
        <v>116</v>
      </c>
      <c r="U5" s="85" t="s">
        <v>117</v>
      </c>
      <c r="V5" s="102" t="s">
        <v>135</v>
      </c>
      <c r="W5" s="85" t="s">
        <v>119</v>
      </c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72"/>
      <c r="AI5" s="166"/>
      <c r="AJ5" s="166"/>
      <c r="AK5" s="166"/>
      <c r="AL5" s="166"/>
      <c r="AM5" s="86" t="s">
        <v>120</v>
      </c>
      <c r="AN5" s="86" t="s">
        <v>121</v>
      </c>
      <c r="AO5" s="86" t="s">
        <v>120</v>
      </c>
      <c r="AP5" s="121" t="s">
        <v>121</v>
      </c>
      <c r="AQ5" s="133"/>
    </row>
    <row r="6" spans="1:43" s="103" customFormat="1" ht="1.5" customHeight="1" thickBot="1">
      <c r="A6" s="137"/>
      <c r="B6" s="118"/>
      <c r="C6" s="104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90"/>
      <c r="T6" s="90"/>
      <c r="U6" s="90"/>
      <c r="V6" s="105"/>
      <c r="W6" s="90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106"/>
      <c r="AI6" s="91"/>
      <c r="AJ6" s="91"/>
      <c r="AK6" s="91"/>
      <c r="AL6" s="91"/>
      <c r="AM6" s="91"/>
      <c r="AN6" s="91"/>
      <c r="AO6" s="91"/>
      <c r="AP6" s="122"/>
      <c r="AQ6" s="134"/>
    </row>
    <row r="7" spans="1:43" s="103" customFormat="1" ht="2.25" customHeight="1">
      <c r="A7" s="138"/>
      <c r="B7" s="107"/>
      <c r="C7" s="10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87"/>
      <c r="T7" s="87"/>
      <c r="U7" s="87"/>
      <c r="V7" s="87"/>
      <c r="W7" s="87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133"/>
    </row>
    <row r="8" spans="1:43" s="110" customFormat="1" ht="7.5" customHeight="1">
      <c r="A8" s="139" t="s">
        <v>144</v>
      </c>
      <c r="B8" s="109"/>
      <c r="C8" s="126">
        <v>6389</v>
      </c>
      <c r="D8" s="126">
        <v>3934</v>
      </c>
      <c r="E8" s="126">
        <v>128</v>
      </c>
      <c r="F8" s="126">
        <v>706</v>
      </c>
      <c r="G8" s="126">
        <v>2350</v>
      </c>
      <c r="H8" s="126">
        <v>239</v>
      </c>
      <c r="I8" s="126">
        <v>0</v>
      </c>
      <c r="J8" s="126">
        <v>314</v>
      </c>
      <c r="K8" s="126">
        <v>197</v>
      </c>
      <c r="L8" s="126">
        <v>238</v>
      </c>
      <c r="M8" s="126">
        <v>5</v>
      </c>
      <c r="N8" s="126">
        <v>4</v>
      </c>
      <c r="O8" s="126">
        <v>72</v>
      </c>
      <c r="P8" s="126">
        <v>0</v>
      </c>
      <c r="Q8" s="126">
        <v>157</v>
      </c>
      <c r="R8" s="126">
        <v>101</v>
      </c>
      <c r="S8" s="126">
        <v>2116</v>
      </c>
      <c r="T8" s="126">
        <v>674</v>
      </c>
      <c r="U8" s="126">
        <v>555</v>
      </c>
      <c r="V8" s="126">
        <v>129</v>
      </c>
      <c r="W8" s="126">
        <v>758</v>
      </c>
      <c r="X8" s="126">
        <v>17823</v>
      </c>
      <c r="Y8" s="126">
        <v>8269</v>
      </c>
      <c r="Z8" s="126">
        <v>1010</v>
      </c>
      <c r="AA8" s="126">
        <v>682</v>
      </c>
      <c r="AB8" s="126">
        <v>188</v>
      </c>
      <c r="AC8" s="126">
        <v>3</v>
      </c>
      <c r="AD8" s="126">
        <v>1840</v>
      </c>
      <c r="AE8" s="126">
        <v>1</v>
      </c>
      <c r="AF8" s="126">
        <v>7</v>
      </c>
      <c r="AG8" s="126">
        <v>24</v>
      </c>
      <c r="AH8" s="126">
        <v>12</v>
      </c>
      <c r="AI8" s="126">
        <v>4395</v>
      </c>
      <c r="AJ8" s="126">
        <v>237</v>
      </c>
      <c r="AK8" s="126">
        <v>1155</v>
      </c>
      <c r="AL8" s="126">
        <v>78265</v>
      </c>
      <c r="AM8" s="126">
        <v>47419</v>
      </c>
      <c r="AN8" s="127">
        <v>715</v>
      </c>
      <c r="AO8" s="126">
        <v>29805</v>
      </c>
      <c r="AP8" s="126">
        <v>326</v>
      </c>
      <c r="AQ8" s="123">
        <v>20</v>
      </c>
    </row>
    <row r="9" spans="1:43" s="110" customFormat="1" ht="7.5" customHeight="1">
      <c r="A9" s="139" t="s">
        <v>147</v>
      </c>
      <c r="B9" s="109"/>
      <c r="C9" s="126">
        <v>6148</v>
      </c>
      <c r="D9" s="126">
        <v>3770</v>
      </c>
      <c r="E9" s="126">
        <v>106</v>
      </c>
      <c r="F9" s="126">
        <v>750</v>
      </c>
      <c r="G9" s="126">
        <v>2293</v>
      </c>
      <c r="H9" s="126">
        <v>185</v>
      </c>
      <c r="I9" s="126">
        <v>0</v>
      </c>
      <c r="J9" s="126">
        <v>294</v>
      </c>
      <c r="K9" s="126">
        <v>142</v>
      </c>
      <c r="L9" s="126">
        <v>140</v>
      </c>
      <c r="M9" s="126">
        <v>1</v>
      </c>
      <c r="N9" s="126">
        <v>2</v>
      </c>
      <c r="O9" s="126">
        <v>52</v>
      </c>
      <c r="P9" s="127">
        <v>0</v>
      </c>
      <c r="Q9" s="126">
        <v>85</v>
      </c>
      <c r="R9" s="126">
        <v>125</v>
      </c>
      <c r="S9" s="126">
        <v>2113</v>
      </c>
      <c r="T9" s="126">
        <v>721</v>
      </c>
      <c r="U9" s="126">
        <v>576</v>
      </c>
      <c r="V9" s="126">
        <v>151</v>
      </c>
      <c r="W9" s="126">
        <v>665</v>
      </c>
      <c r="X9" s="126">
        <v>15999</v>
      </c>
      <c r="Y9" s="126">
        <v>7447</v>
      </c>
      <c r="Z9" s="126">
        <v>1008</v>
      </c>
      <c r="AA9" s="126">
        <v>607</v>
      </c>
      <c r="AB9" s="126">
        <v>138</v>
      </c>
      <c r="AC9" s="126">
        <v>3</v>
      </c>
      <c r="AD9" s="126">
        <v>1723</v>
      </c>
      <c r="AE9" s="126">
        <v>4</v>
      </c>
      <c r="AF9" s="126">
        <v>1</v>
      </c>
      <c r="AG9" s="126">
        <v>24</v>
      </c>
      <c r="AH9" s="126">
        <v>4</v>
      </c>
      <c r="AI9" s="126">
        <v>4082</v>
      </c>
      <c r="AJ9" s="126">
        <v>131</v>
      </c>
      <c r="AK9" s="126">
        <v>827</v>
      </c>
      <c r="AL9" s="126">
        <v>70687</v>
      </c>
      <c r="AM9" s="126">
        <v>42330</v>
      </c>
      <c r="AN9" s="126">
        <v>629</v>
      </c>
      <c r="AO9" s="126">
        <v>27445</v>
      </c>
      <c r="AP9" s="126">
        <v>283</v>
      </c>
      <c r="AQ9" s="124">
        <v>21</v>
      </c>
    </row>
    <row r="10" spans="1:43" s="112" customFormat="1" ht="7.5" customHeight="1">
      <c r="A10" s="139" t="s">
        <v>141</v>
      </c>
      <c r="B10" s="111"/>
      <c r="C10" s="126">
        <v>6199</v>
      </c>
      <c r="D10" s="126">
        <v>3693</v>
      </c>
      <c r="E10" s="126">
        <v>129</v>
      </c>
      <c r="F10" s="126">
        <v>768</v>
      </c>
      <c r="G10" s="126">
        <v>2229</v>
      </c>
      <c r="H10" s="126">
        <v>170</v>
      </c>
      <c r="I10" s="126">
        <v>0</v>
      </c>
      <c r="J10" s="126">
        <v>281</v>
      </c>
      <c r="K10" s="126">
        <v>116</v>
      </c>
      <c r="L10" s="126">
        <v>224</v>
      </c>
      <c r="M10" s="126">
        <v>1</v>
      </c>
      <c r="N10" s="126">
        <v>1</v>
      </c>
      <c r="O10" s="126">
        <v>54</v>
      </c>
      <c r="P10" s="127">
        <v>0</v>
      </c>
      <c r="Q10" s="126">
        <v>168</v>
      </c>
      <c r="R10" s="126">
        <v>146</v>
      </c>
      <c r="S10" s="126">
        <v>2136</v>
      </c>
      <c r="T10" s="126">
        <v>625</v>
      </c>
      <c r="U10" s="126">
        <v>536</v>
      </c>
      <c r="V10" s="126">
        <v>157</v>
      </c>
      <c r="W10" s="126">
        <v>818</v>
      </c>
      <c r="X10" s="126">
        <v>16283</v>
      </c>
      <c r="Y10" s="126">
        <v>7508</v>
      </c>
      <c r="Z10" s="126">
        <v>979</v>
      </c>
      <c r="AA10" s="126">
        <v>572</v>
      </c>
      <c r="AB10" s="126">
        <v>148</v>
      </c>
      <c r="AC10" s="126">
        <v>3</v>
      </c>
      <c r="AD10" s="126">
        <v>1784</v>
      </c>
      <c r="AE10" s="126">
        <v>1</v>
      </c>
      <c r="AF10" s="126">
        <v>2</v>
      </c>
      <c r="AG10" s="126">
        <v>38</v>
      </c>
      <c r="AH10" s="126">
        <v>2</v>
      </c>
      <c r="AI10" s="126">
        <v>4218</v>
      </c>
      <c r="AJ10" s="126">
        <v>123</v>
      </c>
      <c r="AK10" s="126">
        <v>905</v>
      </c>
      <c r="AL10" s="126">
        <v>72046</v>
      </c>
      <c r="AM10" s="126">
        <v>44650</v>
      </c>
      <c r="AN10" s="126">
        <v>614</v>
      </c>
      <c r="AO10" s="126">
        <v>26575</v>
      </c>
      <c r="AP10" s="126">
        <v>207</v>
      </c>
      <c r="AQ10" s="124">
        <v>22</v>
      </c>
    </row>
    <row r="11" spans="1:43" s="112" customFormat="1" ht="7.5" customHeight="1">
      <c r="A11" s="139" t="s">
        <v>145</v>
      </c>
      <c r="B11" s="111"/>
      <c r="C11" s="128">
        <v>6441</v>
      </c>
      <c r="D11" s="128">
        <v>3838</v>
      </c>
      <c r="E11" s="128">
        <v>171</v>
      </c>
      <c r="F11" s="128">
        <v>875</v>
      </c>
      <c r="G11" s="128">
        <v>2245</v>
      </c>
      <c r="H11" s="128">
        <v>149</v>
      </c>
      <c r="I11" s="128">
        <v>2</v>
      </c>
      <c r="J11" s="128">
        <v>271</v>
      </c>
      <c r="K11" s="128">
        <v>125</v>
      </c>
      <c r="L11" s="128">
        <v>289</v>
      </c>
      <c r="M11" s="128">
        <v>3</v>
      </c>
      <c r="N11" s="128">
        <v>1</v>
      </c>
      <c r="O11" s="128">
        <v>55</v>
      </c>
      <c r="P11" s="128">
        <v>1</v>
      </c>
      <c r="Q11" s="128">
        <v>229</v>
      </c>
      <c r="R11" s="128">
        <v>157</v>
      </c>
      <c r="S11" s="128">
        <v>2157</v>
      </c>
      <c r="T11" s="128">
        <v>588</v>
      </c>
      <c r="U11" s="128">
        <v>452</v>
      </c>
      <c r="V11" s="128">
        <v>81</v>
      </c>
      <c r="W11" s="128">
        <v>1036</v>
      </c>
      <c r="X11" s="128">
        <v>15517</v>
      </c>
      <c r="Y11" s="128">
        <v>7319</v>
      </c>
      <c r="Z11" s="128">
        <v>1062</v>
      </c>
      <c r="AA11" s="128">
        <v>470</v>
      </c>
      <c r="AB11" s="128">
        <v>170</v>
      </c>
      <c r="AC11" s="128">
        <v>6</v>
      </c>
      <c r="AD11" s="128">
        <v>1516</v>
      </c>
      <c r="AE11" s="128">
        <v>0</v>
      </c>
      <c r="AF11" s="128">
        <v>1</v>
      </c>
      <c r="AG11" s="128">
        <v>8</v>
      </c>
      <c r="AH11" s="128">
        <v>1</v>
      </c>
      <c r="AI11" s="128">
        <v>4298</v>
      </c>
      <c r="AJ11" s="128">
        <v>81</v>
      </c>
      <c r="AK11" s="128">
        <v>585</v>
      </c>
      <c r="AL11" s="128">
        <v>69643</v>
      </c>
      <c r="AM11" s="128">
        <v>42465</v>
      </c>
      <c r="AN11" s="128">
        <v>724</v>
      </c>
      <c r="AO11" s="128">
        <v>26052</v>
      </c>
      <c r="AP11" s="128">
        <v>402</v>
      </c>
      <c r="AQ11" s="124">
        <v>23</v>
      </c>
    </row>
    <row r="12" spans="1:43" s="120" customFormat="1" ht="10.5" customHeight="1">
      <c r="A12" s="140" t="s">
        <v>148</v>
      </c>
      <c r="B12" s="119"/>
      <c r="C12" s="129">
        <f>C13+C72</f>
        <v>5694</v>
      </c>
      <c r="D12" s="129">
        <f aca="true" t="shared" si="0" ref="D12:AP12">D13+D72</f>
        <v>3399</v>
      </c>
      <c r="E12" s="129">
        <f t="shared" si="0"/>
        <v>148</v>
      </c>
      <c r="F12" s="129">
        <f t="shared" si="0"/>
        <v>672</v>
      </c>
      <c r="G12" s="129">
        <f t="shared" si="0"/>
        <v>2084</v>
      </c>
      <c r="H12" s="129">
        <f t="shared" si="0"/>
        <v>122</v>
      </c>
      <c r="I12" s="129">
        <f t="shared" si="0"/>
        <v>1</v>
      </c>
      <c r="J12" s="129">
        <f t="shared" si="0"/>
        <v>271</v>
      </c>
      <c r="K12" s="129">
        <f t="shared" si="0"/>
        <v>101</v>
      </c>
      <c r="L12" s="129">
        <f t="shared" si="0"/>
        <v>231</v>
      </c>
      <c r="M12" s="129">
        <f t="shared" si="0"/>
        <v>2</v>
      </c>
      <c r="N12" s="129">
        <f t="shared" si="0"/>
        <v>0</v>
      </c>
      <c r="O12" s="129">
        <f t="shared" si="0"/>
        <v>52</v>
      </c>
      <c r="P12" s="129">
        <f t="shared" si="0"/>
        <v>1</v>
      </c>
      <c r="Q12" s="129">
        <f t="shared" si="0"/>
        <v>176</v>
      </c>
      <c r="R12" s="129">
        <f t="shared" si="0"/>
        <v>125</v>
      </c>
      <c r="S12" s="129">
        <f t="shared" si="0"/>
        <v>1939</v>
      </c>
      <c r="T12" s="129">
        <f t="shared" si="0"/>
        <v>579</v>
      </c>
      <c r="U12" s="129">
        <f t="shared" si="0"/>
        <v>503</v>
      </c>
      <c r="V12" s="129">
        <f t="shared" si="0"/>
        <v>109</v>
      </c>
      <c r="W12" s="129">
        <f t="shared" si="0"/>
        <v>748</v>
      </c>
      <c r="X12" s="129">
        <f t="shared" si="0"/>
        <v>14267</v>
      </c>
      <c r="Y12" s="129">
        <f t="shared" si="0"/>
        <v>6646</v>
      </c>
      <c r="Z12" s="129">
        <f t="shared" si="0"/>
        <v>909</v>
      </c>
      <c r="AA12" s="129">
        <f t="shared" si="0"/>
        <v>486</v>
      </c>
      <c r="AB12" s="129">
        <f t="shared" si="0"/>
        <v>147</v>
      </c>
      <c r="AC12" s="129">
        <f t="shared" si="0"/>
        <v>2</v>
      </c>
      <c r="AD12" s="129">
        <f t="shared" si="0"/>
        <v>1474</v>
      </c>
      <c r="AE12" s="129">
        <f t="shared" si="0"/>
        <v>0</v>
      </c>
      <c r="AF12" s="129">
        <f t="shared" si="0"/>
        <v>4</v>
      </c>
      <c r="AG12" s="129">
        <f t="shared" si="0"/>
        <v>8</v>
      </c>
      <c r="AH12" s="129">
        <f t="shared" si="0"/>
        <v>3</v>
      </c>
      <c r="AI12" s="129">
        <f t="shared" si="0"/>
        <v>4011</v>
      </c>
      <c r="AJ12" s="129">
        <f t="shared" si="0"/>
        <v>63</v>
      </c>
      <c r="AK12" s="129">
        <f t="shared" si="0"/>
        <v>514</v>
      </c>
      <c r="AL12" s="129">
        <f t="shared" si="0"/>
        <v>63743</v>
      </c>
      <c r="AM12" s="129">
        <f t="shared" si="0"/>
        <v>40896</v>
      </c>
      <c r="AN12" s="129">
        <f t="shared" si="0"/>
        <v>600</v>
      </c>
      <c r="AO12" s="129">
        <f t="shared" si="0"/>
        <v>22035</v>
      </c>
      <c r="AP12" s="129">
        <f t="shared" si="0"/>
        <v>212</v>
      </c>
      <c r="AQ12" s="136">
        <v>24</v>
      </c>
    </row>
    <row r="13" spans="1:43" s="120" customFormat="1" ht="10.5" customHeight="1">
      <c r="A13" s="140" t="s">
        <v>149</v>
      </c>
      <c r="B13" s="119"/>
      <c r="C13" s="129">
        <f>SUM(C14:C71)</f>
        <v>3970</v>
      </c>
      <c r="D13" s="129">
        <f aca="true" t="shared" si="1" ref="D13:AP13">SUM(D14:D71)</f>
        <v>2449</v>
      </c>
      <c r="E13" s="129">
        <f t="shared" si="1"/>
        <v>117</v>
      </c>
      <c r="F13" s="129">
        <f t="shared" si="1"/>
        <v>560</v>
      </c>
      <c r="G13" s="129">
        <f t="shared" si="1"/>
        <v>1443</v>
      </c>
      <c r="H13" s="129">
        <f t="shared" si="1"/>
        <v>97</v>
      </c>
      <c r="I13" s="129">
        <f t="shared" si="1"/>
        <v>1</v>
      </c>
      <c r="J13" s="129">
        <f t="shared" si="1"/>
        <v>157</v>
      </c>
      <c r="K13" s="129">
        <f t="shared" si="1"/>
        <v>74</v>
      </c>
      <c r="L13" s="129">
        <f t="shared" si="1"/>
        <v>168</v>
      </c>
      <c r="M13" s="129">
        <f t="shared" si="1"/>
        <v>1</v>
      </c>
      <c r="N13" s="129">
        <f t="shared" si="1"/>
        <v>0</v>
      </c>
      <c r="O13" s="129">
        <f t="shared" si="1"/>
        <v>40</v>
      </c>
      <c r="P13" s="129">
        <f t="shared" si="1"/>
        <v>1</v>
      </c>
      <c r="Q13" s="129">
        <f t="shared" si="1"/>
        <v>126</v>
      </c>
      <c r="R13" s="129">
        <f t="shared" si="1"/>
        <v>83</v>
      </c>
      <c r="S13" s="129">
        <f t="shared" si="1"/>
        <v>1270</v>
      </c>
      <c r="T13" s="129">
        <f t="shared" si="1"/>
        <v>479</v>
      </c>
      <c r="U13" s="129">
        <f t="shared" si="1"/>
        <v>181</v>
      </c>
      <c r="V13" s="129">
        <f t="shared" si="1"/>
        <v>63</v>
      </c>
      <c r="W13" s="129">
        <f t="shared" si="1"/>
        <v>547</v>
      </c>
      <c r="X13" s="129">
        <f t="shared" si="1"/>
        <v>10216</v>
      </c>
      <c r="Y13" s="129">
        <f t="shared" si="1"/>
        <v>4696</v>
      </c>
      <c r="Z13" s="129">
        <f t="shared" si="1"/>
        <v>586</v>
      </c>
      <c r="AA13" s="129">
        <f t="shared" si="1"/>
        <v>377</v>
      </c>
      <c r="AB13" s="129">
        <f t="shared" si="1"/>
        <v>116</v>
      </c>
      <c r="AC13" s="129">
        <f t="shared" si="1"/>
        <v>2</v>
      </c>
      <c r="AD13" s="129">
        <f t="shared" si="1"/>
        <v>975</v>
      </c>
      <c r="AE13" s="129">
        <f t="shared" si="1"/>
        <v>0</v>
      </c>
      <c r="AF13" s="129">
        <f t="shared" si="1"/>
        <v>3</v>
      </c>
      <c r="AG13" s="129">
        <f t="shared" si="1"/>
        <v>8</v>
      </c>
      <c r="AH13" s="129">
        <f t="shared" si="1"/>
        <v>1</v>
      </c>
      <c r="AI13" s="129">
        <f t="shared" si="1"/>
        <v>2962</v>
      </c>
      <c r="AJ13" s="129">
        <f t="shared" si="1"/>
        <v>47</v>
      </c>
      <c r="AK13" s="129">
        <f t="shared" si="1"/>
        <v>443</v>
      </c>
      <c r="AL13" s="129">
        <f t="shared" si="1"/>
        <v>46042</v>
      </c>
      <c r="AM13" s="129">
        <f t="shared" si="1"/>
        <v>28861</v>
      </c>
      <c r="AN13" s="129">
        <f t="shared" si="1"/>
        <v>448</v>
      </c>
      <c r="AO13" s="129">
        <f t="shared" si="1"/>
        <v>16586</v>
      </c>
      <c r="AP13" s="129">
        <f t="shared" si="1"/>
        <v>147</v>
      </c>
      <c r="AQ13" s="136" t="s">
        <v>150</v>
      </c>
    </row>
    <row r="14" spans="1:43" s="110" customFormat="1" ht="9" customHeight="1">
      <c r="A14" s="139" t="s">
        <v>0</v>
      </c>
      <c r="B14" s="113"/>
      <c r="C14" s="128">
        <v>18</v>
      </c>
      <c r="D14" s="128">
        <v>18</v>
      </c>
      <c r="E14" s="128">
        <v>1</v>
      </c>
      <c r="F14" s="128">
        <v>0</v>
      </c>
      <c r="G14" s="128">
        <v>17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54</v>
      </c>
      <c r="Y14" s="128">
        <v>23</v>
      </c>
      <c r="Z14" s="128">
        <v>1</v>
      </c>
      <c r="AA14" s="128">
        <v>1</v>
      </c>
      <c r="AB14" s="128">
        <v>0</v>
      </c>
      <c r="AC14" s="128">
        <v>0</v>
      </c>
      <c r="AD14" s="128">
        <v>8</v>
      </c>
      <c r="AE14" s="128">
        <v>0</v>
      </c>
      <c r="AF14" s="128">
        <v>0</v>
      </c>
      <c r="AG14" s="128">
        <v>0</v>
      </c>
      <c r="AH14" s="128">
        <v>0</v>
      </c>
      <c r="AI14" s="128">
        <v>17</v>
      </c>
      <c r="AJ14" s="128">
        <v>0</v>
      </c>
      <c r="AK14" s="128">
        <v>4</v>
      </c>
      <c r="AL14" s="128">
        <v>237</v>
      </c>
      <c r="AM14" s="128">
        <v>145</v>
      </c>
      <c r="AN14" s="128">
        <v>4</v>
      </c>
      <c r="AO14" s="128">
        <v>88</v>
      </c>
      <c r="AP14" s="128">
        <v>0</v>
      </c>
      <c r="AQ14" s="124" t="str">
        <f>LEFT(A14)</f>
        <v>丸</v>
      </c>
    </row>
    <row r="15" spans="1:43" s="110" customFormat="1" ht="9" customHeight="1">
      <c r="A15" s="139" t="s">
        <v>1</v>
      </c>
      <c r="B15" s="113"/>
      <c r="C15" s="128">
        <v>32</v>
      </c>
      <c r="D15" s="128">
        <v>23</v>
      </c>
      <c r="E15" s="128">
        <v>4</v>
      </c>
      <c r="F15" s="128">
        <v>2</v>
      </c>
      <c r="G15" s="128">
        <v>15</v>
      </c>
      <c r="H15" s="128">
        <v>2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9</v>
      </c>
      <c r="T15" s="128">
        <v>1</v>
      </c>
      <c r="U15" s="128">
        <v>3</v>
      </c>
      <c r="V15" s="128">
        <v>1</v>
      </c>
      <c r="W15" s="128">
        <v>4</v>
      </c>
      <c r="X15" s="128">
        <v>75</v>
      </c>
      <c r="Y15" s="128">
        <v>37</v>
      </c>
      <c r="Z15" s="128">
        <v>0</v>
      </c>
      <c r="AA15" s="128">
        <v>3</v>
      </c>
      <c r="AB15" s="128">
        <v>0</v>
      </c>
      <c r="AC15" s="128">
        <v>0</v>
      </c>
      <c r="AD15" s="128">
        <v>10</v>
      </c>
      <c r="AE15" s="128">
        <v>0</v>
      </c>
      <c r="AF15" s="128">
        <v>0</v>
      </c>
      <c r="AG15" s="128">
        <v>0</v>
      </c>
      <c r="AH15" s="128">
        <v>0</v>
      </c>
      <c r="AI15" s="128">
        <v>24</v>
      </c>
      <c r="AJ15" s="128">
        <v>0</v>
      </c>
      <c r="AK15" s="128">
        <v>1</v>
      </c>
      <c r="AL15" s="128">
        <v>348</v>
      </c>
      <c r="AM15" s="128">
        <v>264</v>
      </c>
      <c r="AN15" s="128">
        <v>1</v>
      </c>
      <c r="AO15" s="128">
        <v>83</v>
      </c>
      <c r="AP15" s="128">
        <v>0</v>
      </c>
      <c r="AQ15" s="124" t="str">
        <f aca="true" t="shared" si="2" ref="AQ15:AQ79">LEFT(A15)</f>
        <v>麹</v>
      </c>
    </row>
    <row r="16" spans="1:43" s="110" customFormat="1" ht="9" customHeight="1">
      <c r="A16" s="139" t="s">
        <v>2</v>
      </c>
      <c r="B16" s="113"/>
      <c r="C16" s="128">
        <v>44</v>
      </c>
      <c r="D16" s="128">
        <v>35</v>
      </c>
      <c r="E16" s="128">
        <v>1</v>
      </c>
      <c r="F16" s="128">
        <v>5</v>
      </c>
      <c r="G16" s="128">
        <v>26</v>
      </c>
      <c r="H16" s="128">
        <v>1</v>
      </c>
      <c r="I16" s="128">
        <v>0</v>
      </c>
      <c r="J16" s="128">
        <v>1</v>
      </c>
      <c r="K16" s="128">
        <v>1</v>
      </c>
      <c r="L16" s="128">
        <v>1</v>
      </c>
      <c r="M16" s="128">
        <v>0</v>
      </c>
      <c r="N16" s="128">
        <v>0</v>
      </c>
      <c r="O16" s="128">
        <v>0</v>
      </c>
      <c r="P16" s="128">
        <v>0</v>
      </c>
      <c r="Q16" s="128">
        <v>1</v>
      </c>
      <c r="R16" s="128">
        <v>0</v>
      </c>
      <c r="S16" s="128">
        <v>8</v>
      </c>
      <c r="T16" s="128">
        <v>4</v>
      </c>
      <c r="U16" s="128">
        <v>0</v>
      </c>
      <c r="V16" s="128">
        <v>1</v>
      </c>
      <c r="W16" s="128">
        <v>3</v>
      </c>
      <c r="X16" s="128">
        <v>135</v>
      </c>
      <c r="Y16" s="128">
        <v>61</v>
      </c>
      <c r="Z16" s="128">
        <v>0</v>
      </c>
      <c r="AA16" s="128">
        <v>7</v>
      </c>
      <c r="AB16" s="128">
        <v>1</v>
      </c>
      <c r="AC16" s="128">
        <v>0</v>
      </c>
      <c r="AD16" s="128">
        <v>14</v>
      </c>
      <c r="AE16" s="128">
        <v>0</v>
      </c>
      <c r="AF16" s="128">
        <v>0</v>
      </c>
      <c r="AG16" s="128">
        <v>0</v>
      </c>
      <c r="AH16" s="128">
        <v>0</v>
      </c>
      <c r="AI16" s="128">
        <v>41</v>
      </c>
      <c r="AJ16" s="128">
        <v>0</v>
      </c>
      <c r="AK16" s="128">
        <v>11</v>
      </c>
      <c r="AL16" s="128">
        <v>628</v>
      </c>
      <c r="AM16" s="128">
        <v>400</v>
      </c>
      <c r="AN16" s="128">
        <v>20</v>
      </c>
      <c r="AO16" s="128">
        <v>206</v>
      </c>
      <c r="AP16" s="128">
        <v>2</v>
      </c>
      <c r="AQ16" s="124" t="str">
        <f t="shared" si="2"/>
        <v>神</v>
      </c>
    </row>
    <row r="17" spans="1:43" s="110" customFormat="1" ht="9" customHeight="1">
      <c r="A17" s="139" t="s">
        <v>3</v>
      </c>
      <c r="B17" s="113"/>
      <c r="C17" s="128">
        <v>35</v>
      </c>
      <c r="D17" s="128">
        <v>27</v>
      </c>
      <c r="E17" s="128">
        <v>4</v>
      </c>
      <c r="F17" s="128">
        <v>11</v>
      </c>
      <c r="G17" s="128">
        <v>10</v>
      </c>
      <c r="H17" s="128">
        <v>1</v>
      </c>
      <c r="I17" s="128">
        <v>0</v>
      </c>
      <c r="J17" s="128">
        <v>1</v>
      </c>
      <c r="K17" s="128">
        <v>0</v>
      </c>
      <c r="L17" s="128">
        <v>2</v>
      </c>
      <c r="M17" s="128">
        <v>0</v>
      </c>
      <c r="N17" s="128">
        <v>0</v>
      </c>
      <c r="O17" s="128">
        <v>1</v>
      </c>
      <c r="P17" s="128">
        <v>0</v>
      </c>
      <c r="Q17" s="128">
        <v>1</v>
      </c>
      <c r="R17" s="128">
        <v>1</v>
      </c>
      <c r="S17" s="128">
        <v>5</v>
      </c>
      <c r="T17" s="128">
        <v>3</v>
      </c>
      <c r="U17" s="128">
        <v>0</v>
      </c>
      <c r="V17" s="128">
        <v>0</v>
      </c>
      <c r="W17" s="128">
        <v>2</v>
      </c>
      <c r="X17" s="128">
        <v>109</v>
      </c>
      <c r="Y17" s="128">
        <v>41</v>
      </c>
      <c r="Z17" s="128">
        <v>17</v>
      </c>
      <c r="AA17" s="128">
        <v>4</v>
      </c>
      <c r="AB17" s="128">
        <v>4</v>
      </c>
      <c r="AC17" s="128">
        <v>0</v>
      </c>
      <c r="AD17" s="128">
        <v>6</v>
      </c>
      <c r="AE17" s="128">
        <v>0</v>
      </c>
      <c r="AF17" s="128">
        <v>0</v>
      </c>
      <c r="AG17" s="128">
        <v>1</v>
      </c>
      <c r="AH17" s="128">
        <v>0</v>
      </c>
      <c r="AI17" s="128">
        <v>35</v>
      </c>
      <c r="AJ17" s="128">
        <v>0</v>
      </c>
      <c r="AK17" s="128">
        <v>1</v>
      </c>
      <c r="AL17" s="128">
        <v>536</v>
      </c>
      <c r="AM17" s="128">
        <v>351</v>
      </c>
      <c r="AN17" s="128">
        <v>8</v>
      </c>
      <c r="AO17" s="128">
        <v>177</v>
      </c>
      <c r="AP17" s="128">
        <v>0</v>
      </c>
      <c r="AQ17" s="124" t="str">
        <f t="shared" si="2"/>
        <v>京</v>
      </c>
    </row>
    <row r="18" spans="1:43" s="110" customFormat="1" ht="9" customHeight="1">
      <c r="A18" s="139" t="s">
        <v>4</v>
      </c>
      <c r="B18" s="113"/>
      <c r="C18" s="128">
        <v>38</v>
      </c>
      <c r="D18" s="128">
        <v>24</v>
      </c>
      <c r="E18" s="128">
        <v>0</v>
      </c>
      <c r="F18" s="128">
        <v>3</v>
      </c>
      <c r="G18" s="128">
        <v>15</v>
      </c>
      <c r="H18" s="128">
        <v>1</v>
      </c>
      <c r="I18" s="128">
        <v>0</v>
      </c>
      <c r="J18" s="128">
        <v>4</v>
      </c>
      <c r="K18" s="128">
        <v>1</v>
      </c>
      <c r="L18" s="128">
        <v>4</v>
      </c>
      <c r="M18" s="128">
        <v>0</v>
      </c>
      <c r="N18" s="128">
        <v>0</v>
      </c>
      <c r="O18" s="128">
        <v>1</v>
      </c>
      <c r="P18" s="128">
        <v>0</v>
      </c>
      <c r="Q18" s="128">
        <v>3</v>
      </c>
      <c r="R18" s="128">
        <v>0</v>
      </c>
      <c r="S18" s="128">
        <v>10</v>
      </c>
      <c r="T18" s="128">
        <v>1</v>
      </c>
      <c r="U18" s="128">
        <v>3</v>
      </c>
      <c r="V18" s="128">
        <v>0</v>
      </c>
      <c r="W18" s="128">
        <v>6</v>
      </c>
      <c r="X18" s="128">
        <v>110</v>
      </c>
      <c r="Y18" s="128">
        <v>55</v>
      </c>
      <c r="Z18" s="128">
        <v>2</v>
      </c>
      <c r="AA18" s="128">
        <v>4</v>
      </c>
      <c r="AB18" s="128">
        <v>3</v>
      </c>
      <c r="AC18" s="128">
        <v>0</v>
      </c>
      <c r="AD18" s="128">
        <v>15</v>
      </c>
      <c r="AE18" s="128">
        <v>0</v>
      </c>
      <c r="AF18" s="128">
        <v>0</v>
      </c>
      <c r="AG18" s="128">
        <v>0</v>
      </c>
      <c r="AH18" s="128">
        <v>0</v>
      </c>
      <c r="AI18" s="128">
        <v>29</v>
      </c>
      <c r="AJ18" s="128">
        <v>0</v>
      </c>
      <c r="AK18" s="128">
        <v>2</v>
      </c>
      <c r="AL18" s="128">
        <v>515</v>
      </c>
      <c r="AM18" s="128">
        <v>332</v>
      </c>
      <c r="AN18" s="128">
        <v>7</v>
      </c>
      <c r="AO18" s="128">
        <v>176</v>
      </c>
      <c r="AP18" s="128">
        <v>0</v>
      </c>
      <c r="AQ18" s="124" t="str">
        <f t="shared" si="2"/>
        <v>日</v>
      </c>
    </row>
    <row r="19" spans="1:43" s="110" customFormat="1" ht="9" customHeight="1">
      <c r="A19" s="139" t="s">
        <v>5</v>
      </c>
      <c r="B19" s="113"/>
      <c r="C19" s="128">
        <v>19</v>
      </c>
      <c r="D19" s="128">
        <v>19</v>
      </c>
      <c r="E19" s="128">
        <v>0</v>
      </c>
      <c r="F19" s="128">
        <v>1</v>
      </c>
      <c r="G19" s="128">
        <v>16</v>
      </c>
      <c r="H19" s="128">
        <v>1</v>
      </c>
      <c r="I19" s="128">
        <v>0</v>
      </c>
      <c r="J19" s="128">
        <v>1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96</v>
      </c>
      <c r="Y19" s="128">
        <v>23</v>
      </c>
      <c r="Z19" s="128">
        <v>13</v>
      </c>
      <c r="AA19" s="128">
        <v>9</v>
      </c>
      <c r="AB19" s="128">
        <v>0</v>
      </c>
      <c r="AC19" s="128">
        <v>0</v>
      </c>
      <c r="AD19" s="128">
        <v>14</v>
      </c>
      <c r="AE19" s="128">
        <v>0</v>
      </c>
      <c r="AF19" s="128">
        <v>2</v>
      </c>
      <c r="AG19" s="128">
        <v>7</v>
      </c>
      <c r="AH19" s="128">
        <v>0</v>
      </c>
      <c r="AI19" s="128">
        <v>20</v>
      </c>
      <c r="AJ19" s="128">
        <v>3</v>
      </c>
      <c r="AK19" s="128">
        <v>5</v>
      </c>
      <c r="AL19" s="128">
        <v>427</v>
      </c>
      <c r="AM19" s="128">
        <v>378</v>
      </c>
      <c r="AN19" s="128">
        <v>3</v>
      </c>
      <c r="AO19" s="128">
        <v>46</v>
      </c>
      <c r="AP19" s="128">
        <v>0</v>
      </c>
      <c r="AQ19" s="124" t="str">
        <f t="shared" si="2"/>
        <v>臨</v>
      </c>
    </row>
    <row r="20" spans="1:43" s="110" customFormat="1" ht="9" customHeight="1">
      <c r="A20" s="139" t="s">
        <v>136</v>
      </c>
      <c r="B20" s="113"/>
      <c r="C20" s="128">
        <v>62</v>
      </c>
      <c r="D20" s="128">
        <v>46</v>
      </c>
      <c r="E20" s="128">
        <v>1</v>
      </c>
      <c r="F20" s="128">
        <v>6</v>
      </c>
      <c r="G20" s="128">
        <v>38</v>
      </c>
      <c r="H20" s="128">
        <v>1</v>
      </c>
      <c r="I20" s="128">
        <v>0</v>
      </c>
      <c r="J20" s="128">
        <v>0</v>
      </c>
      <c r="K20" s="128">
        <v>0</v>
      </c>
      <c r="L20" s="128">
        <v>3</v>
      </c>
      <c r="M20" s="128">
        <v>0</v>
      </c>
      <c r="N20" s="128">
        <v>0</v>
      </c>
      <c r="O20" s="128">
        <v>1</v>
      </c>
      <c r="P20" s="128">
        <v>0</v>
      </c>
      <c r="Q20" s="128">
        <v>2</v>
      </c>
      <c r="R20" s="128">
        <v>0</v>
      </c>
      <c r="S20" s="128">
        <v>13</v>
      </c>
      <c r="T20" s="128">
        <v>4</v>
      </c>
      <c r="U20" s="128">
        <v>0</v>
      </c>
      <c r="V20" s="128">
        <v>0</v>
      </c>
      <c r="W20" s="128">
        <v>9</v>
      </c>
      <c r="X20" s="128">
        <v>186</v>
      </c>
      <c r="Y20" s="128">
        <v>68</v>
      </c>
      <c r="Z20" s="128">
        <v>10</v>
      </c>
      <c r="AA20" s="128">
        <v>9</v>
      </c>
      <c r="AB20" s="128">
        <v>0</v>
      </c>
      <c r="AC20" s="128">
        <v>0</v>
      </c>
      <c r="AD20" s="128">
        <v>31</v>
      </c>
      <c r="AE20" s="128">
        <v>0</v>
      </c>
      <c r="AF20" s="128">
        <v>0</v>
      </c>
      <c r="AG20" s="128">
        <v>0</v>
      </c>
      <c r="AH20" s="128">
        <v>0</v>
      </c>
      <c r="AI20" s="128">
        <v>57</v>
      </c>
      <c r="AJ20" s="128">
        <v>3</v>
      </c>
      <c r="AK20" s="128">
        <v>8</v>
      </c>
      <c r="AL20" s="128">
        <v>859</v>
      </c>
      <c r="AM20" s="128">
        <v>667</v>
      </c>
      <c r="AN20" s="128">
        <v>6</v>
      </c>
      <c r="AO20" s="128">
        <v>186</v>
      </c>
      <c r="AP20" s="128">
        <v>0</v>
      </c>
      <c r="AQ20" s="124" t="str">
        <f t="shared" si="2"/>
        <v>芝</v>
      </c>
    </row>
    <row r="21" spans="1:43" s="110" customFormat="1" ht="9" customHeight="1">
      <c r="A21" s="139" t="s">
        <v>7</v>
      </c>
      <c r="B21" s="113"/>
      <c r="C21" s="128">
        <v>72</v>
      </c>
      <c r="D21" s="128">
        <v>47</v>
      </c>
      <c r="E21" s="128">
        <v>3</v>
      </c>
      <c r="F21" s="128">
        <v>18</v>
      </c>
      <c r="G21" s="128">
        <v>24</v>
      </c>
      <c r="H21" s="128">
        <v>0</v>
      </c>
      <c r="I21" s="128">
        <v>0</v>
      </c>
      <c r="J21" s="128">
        <v>0</v>
      </c>
      <c r="K21" s="128">
        <v>2</v>
      </c>
      <c r="L21" s="128">
        <v>6</v>
      </c>
      <c r="M21" s="128">
        <v>0</v>
      </c>
      <c r="N21" s="128">
        <v>0</v>
      </c>
      <c r="O21" s="128">
        <v>3</v>
      </c>
      <c r="P21" s="128">
        <v>0</v>
      </c>
      <c r="Q21" s="128">
        <v>3</v>
      </c>
      <c r="R21" s="128">
        <v>0</v>
      </c>
      <c r="S21" s="128">
        <v>19</v>
      </c>
      <c r="T21" s="128">
        <v>3</v>
      </c>
      <c r="U21" s="128">
        <v>1</v>
      </c>
      <c r="V21" s="128">
        <v>1</v>
      </c>
      <c r="W21" s="128">
        <v>14</v>
      </c>
      <c r="X21" s="128">
        <v>191</v>
      </c>
      <c r="Y21" s="128">
        <v>87</v>
      </c>
      <c r="Z21" s="128">
        <v>0</v>
      </c>
      <c r="AA21" s="128">
        <v>8</v>
      </c>
      <c r="AB21" s="128">
        <v>2</v>
      </c>
      <c r="AC21" s="128">
        <v>0</v>
      </c>
      <c r="AD21" s="128">
        <v>21</v>
      </c>
      <c r="AE21" s="128">
        <v>0</v>
      </c>
      <c r="AF21" s="128">
        <v>0</v>
      </c>
      <c r="AG21" s="128">
        <v>0</v>
      </c>
      <c r="AH21" s="128">
        <v>0</v>
      </c>
      <c r="AI21" s="128">
        <v>67</v>
      </c>
      <c r="AJ21" s="128">
        <v>0</v>
      </c>
      <c r="AK21" s="128">
        <v>6</v>
      </c>
      <c r="AL21" s="128">
        <v>869</v>
      </c>
      <c r="AM21" s="128">
        <v>520</v>
      </c>
      <c r="AN21" s="128">
        <v>8</v>
      </c>
      <c r="AO21" s="128">
        <v>341</v>
      </c>
      <c r="AP21" s="128">
        <v>0</v>
      </c>
      <c r="AQ21" s="124" t="str">
        <f t="shared" si="2"/>
        <v>麻</v>
      </c>
    </row>
    <row r="22" spans="1:43" s="110" customFormat="1" ht="9" customHeight="1">
      <c r="A22" s="139" t="s">
        <v>8</v>
      </c>
      <c r="B22" s="113"/>
      <c r="C22" s="128">
        <v>52</v>
      </c>
      <c r="D22" s="128">
        <v>32</v>
      </c>
      <c r="E22" s="128">
        <v>2</v>
      </c>
      <c r="F22" s="128">
        <v>4</v>
      </c>
      <c r="G22" s="128">
        <v>14</v>
      </c>
      <c r="H22" s="128">
        <v>6</v>
      </c>
      <c r="I22" s="128">
        <v>0</v>
      </c>
      <c r="J22" s="128">
        <v>3</v>
      </c>
      <c r="K22" s="128">
        <v>3</v>
      </c>
      <c r="L22" s="128">
        <v>2</v>
      </c>
      <c r="M22" s="128">
        <v>0</v>
      </c>
      <c r="N22" s="128">
        <v>0</v>
      </c>
      <c r="O22" s="128">
        <v>0</v>
      </c>
      <c r="P22" s="128">
        <v>0</v>
      </c>
      <c r="Q22" s="128">
        <v>2</v>
      </c>
      <c r="R22" s="128">
        <v>0</v>
      </c>
      <c r="S22" s="128">
        <v>18</v>
      </c>
      <c r="T22" s="128">
        <v>2</v>
      </c>
      <c r="U22" s="128">
        <v>6</v>
      </c>
      <c r="V22" s="128">
        <v>3</v>
      </c>
      <c r="W22" s="128">
        <v>7</v>
      </c>
      <c r="X22" s="128">
        <v>158</v>
      </c>
      <c r="Y22" s="128">
        <v>85</v>
      </c>
      <c r="Z22" s="128">
        <v>0</v>
      </c>
      <c r="AA22" s="128">
        <v>3</v>
      </c>
      <c r="AB22" s="128">
        <v>4</v>
      </c>
      <c r="AC22" s="128">
        <v>1</v>
      </c>
      <c r="AD22" s="128">
        <v>15</v>
      </c>
      <c r="AE22" s="128">
        <v>0</v>
      </c>
      <c r="AF22" s="128">
        <v>0</v>
      </c>
      <c r="AG22" s="128">
        <v>0</v>
      </c>
      <c r="AH22" s="128">
        <v>0</v>
      </c>
      <c r="AI22" s="128">
        <v>40</v>
      </c>
      <c r="AJ22" s="128">
        <v>1</v>
      </c>
      <c r="AK22" s="128">
        <v>9</v>
      </c>
      <c r="AL22" s="128">
        <v>712</v>
      </c>
      <c r="AM22" s="128">
        <v>427</v>
      </c>
      <c r="AN22" s="128">
        <v>1</v>
      </c>
      <c r="AO22" s="128">
        <v>284</v>
      </c>
      <c r="AP22" s="128">
        <v>0</v>
      </c>
      <c r="AQ22" s="124" t="str">
        <f t="shared" si="2"/>
        <v>赤</v>
      </c>
    </row>
    <row r="23" spans="1:43" s="110" customFormat="1" ht="9" customHeight="1">
      <c r="A23" s="139" t="s">
        <v>9</v>
      </c>
      <c r="B23" s="113"/>
      <c r="C23" s="128">
        <v>24</v>
      </c>
      <c r="D23" s="128">
        <v>20</v>
      </c>
      <c r="E23" s="128">
        <v>1</v>
      </c>
      <c r="F23" s="128">
        <v>4</v>
      </c>
      <c r="G23" s="128">
        <v>13</v>
      </c>
      <c r="H23" s="128">
        <v>1</v>
      </c>
      <c r="I23" s="128">
        <v>0</v>
      </c>
      <c r="J23" s="128">
        <v>0</v>
      </c>
      <c r="K23" s="128">
        <v>1</v>
      </c>
      <c r="L23" s="128">
        <v>2</v>
      </c>
      <c r="M23" s="128">
        <v>0</v>
      </c>
      <c r="N23" s="128">
        <v>0</v>
      </c>
      <c r="O23" s="128">
        <v>0</v>
      </c>
      <c r="P23" s="128">
        <v>0</v>
      </c>
      <c r="Q23" s="128">
        <v>2</v>
      </c>
      <c r="R23" s="128">
        <v>0</v>
      </c>
      <c r="S23" s="128">
        <v>2</v>
      </c>
      <c r="T23" s="128">
        <v>1</v>
      </c>
      <c r="U23" s="128">
        <v>0</v>
      </c>
      <c r="V23" s="128">
        <v>0</v>
      </c>
      <c r="W23" s="128">
        <v>1</v>
      </c>
      <c r="X23" s="128">
        <v>74</v>
      </c>
      <c r="Y23" s="128">
        <v>22</v>
      </c>
      <c r="Z23" s="128">
        <v>9</v>
      </c>
      <c r="AA23" s="128">
        <v>6</v>
      </c>
      <c r="AB23" s="128">
        <v>1</v>
      </c>
      <c r="AC23" s="128">
        <v>0</v>
      </c>
      <c r="AD23" s="128">
        <v>6</v>
      </c>
      <c r="AE23" s="128">
        <v>0</v>
      </c>
      <c r="AF23" s="128">
        <v>0</v>
      </c>
      <c r="AG23" s="128">
        <v>0</v>
      </c>
      <c r="AH23" s="128">
        <v>0</v>
      </c>
      <c r="AI23" s="128">
        <v>24</v>
      </c>
      <c r="AJ23" s="128">
        <v>1</v>
      </c>
      <c r="AK23" s="128">
        <v>5</v>
      </c>
      <c r="AL23" s="128">
        <v>354</v>
      </c>
      <c r="AM23" s="128">
        <v>245</v>
      </c>
      <c r="AN23" s="128">
        <v>24</v>
      </c>
      <c r="AO23" s="128">
        <v>84</v>
      </c>
      <c r="AP23" s="128">
        <v>1</v>
      </c>
      <c r="AQ23" s="124" t="str">
        <f t="shared" si="2"/>
        <v>高</v>
      </c>
    </row>
    <row r="24" spans="1:43" s="110" customFormat="1" ht="9" customHeight="1">
      <c r="A24" s="139" t="s">
        <v>10</v>
      </c>
      <c r="B24" s="113"/>
      <c r="C24" s="128">
        <v>73</v>
      </c>
      <c r="D24" s="128">
        <v>50</v>
      </c>
      <c r="E24" s="128">
        <v>2</v>
      </c>
      <c r="F24" s="128">
        <v>10</v>
      </c>
      <c r="G24" s="128">
        <v>36</v>
      </c>
      <c r="H24" s="128">
        <v>0</v>
      </c>
      <c r="I24" s="128">
        <v>0</v>
      </c>
      <c r="J24" s="128">
        <v>0</v>
      </c>
      <c r="K24" s="128">
        <v>2</v>
      </c>
      <c r="L24" s="128">
        <v>3</v>
      </c>
      <c r="M24" s="128">
        <v>0</v>
      </c>
      <c r="N24" s="128">
        <v>0</v>
      </c>
      <c r="O24" s="128">
        <v>1</v>
      </c>
      <c r="P24" s="128">
        <v>0</v>
      </c>
      <c r="Q24" s="128">
        <v>2</v>
      </c>
      <c r="R24" s="128">
        <v>0</v>
      </c>
      <c r="S24" s="128">
        <v>20</v>
      </c>
      <c r="T24" s="128">
        <v>9</v>
      </c>
      <c r="U24" s="128">
        <v>0</v>
      </c>
      <c r="V24" s="128">
        <v>2</v>
      </c>
      <c r="W24" s="128">
        <v>9</v>
      </c>
      <c r="X24" s="128">
        <v>201</v>
      </c>
      <c r="Y24" s="128">
        <v>102</v>
      </c>
      <c r="Z24" s="128">
        <v>11</v>
      </c>
      <c r="AA24" s="128">
        <v>6</v>
      </c>
      <c r="AB24" s="128">
        <v>1</v>
      </c>
      <c r="AC24" s="128">
        <v>0</v>
      </c>
      <c r="AD24" s="128">
        <v>17</v>
      </c>
      <c r="AE24" s="128">
        <v>0</v>
      </c>
      <c r="AF24" s="128">
        <v>0</v>
      </c>
      <c r="AG24" s="128">
        <v>0</v>
      </c>
      <c r="AH24" s="128">
        <v>0</v>
      </c>
      <c r="AI24" s="128">
        <v>60</v>
      </c>
      <c r="AJ24" s="128">
        <v>2</v>
      </c>
      <c r="AK24" s="128">
        <v>2</v>
      </c>
      <c r="AL24" s="128">
        <v>923</v>
      </c>
      <c r="AM24" s="128">
        <v>590</v>
      </c>
      <c r="AN24" s="128">
        <v>6</v>
      </c>
      <c r="AO24" s="128">
        <v>327</v>
      </c>
      <c r="AP24" s="128">
        <v>0</v>
      </c>
      <c r="AQ24" s="124" t="str">
        <f t="shared" si="2"/>
        <v>品</v>
      </c>
    </row>
    <row r="25" spans="1:43" s="110" customFormat="1" ht="9" customHeight="1">
      <c r="A25" s="139" t="s">
        <v>11</v>
      </c>
      <c r="B25" s="113"/>
      <c r="C25" s="128">
        <v>37</v>
      </c>
      <c r="D25" s="128">
        <v>26</v>
      </c>
      <c r="E25" s="128">
        <v>0</v>
      </c>
      <c r="F25" s="128">
        <v>3</v>
      </c>
      <c r="G25" s="128">
        <v>19</v>
      </c>
      <c r="H25" s="128">
        <v>2</v>
      </c>
      <c r="I25" s="128">
        <v>0</v>
      </c>
      <c r="J25" s="128">
        <v>1</v>
      </c>
      <c r="K25" s="128">
        <v>1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1</v>
      </c>
      <c r="S25" s="128">
        <v>10</v>
      </c>
      <c r="T25" s="128">
        <v>2</v>
      </c>
      <c r="U25" s="128">
        <v>2</v>
      </c>
      <c r="V25" s="128">
        <v>2</v>
      </c>
      <c r="W25" s="128">
        <v>4</v>
      </c>
      <c r="X25" s="128">
        <v>86</v>
      </c>
      <c r="Y25" s="128">
        <v>45</v>
      </c>
      <c r="Z25" s="128">
        <v>0</v>
      </c>
      <c r="AA25" s="128">
        <v>3</v>
      </c>
      <c r="AB25" s="128">
        <v>1</v>
      </c>
      <c r="AC25" s="128">
        <v>0</v>
      </c>
      <c r="AD25" s="128">
        <v>9</v>
      </c>
      <c r="AE25" s="128">
        <v>0</v>
      </c>
      <c r="AF25" s="128">
        <v>0</v>
      </c>
      <c r="AG25" s="128">
        <v>0</v>
      </c>
      <c r="AH25" s="128">
        <v>0</v>
      </c>
      <c r="AI25" s="128">
        <v>26</v>
      </c>
      <c r="AJ25" s="128">
        <v>0</v>
      </c>
      <c r="AK25" s="128">
        <v>2</v>
      </c>
      <c r="AL25" s="128">
        <v>400</v>
      </c>
      <c r="AM25" s="128">
        <v>299</v>
      </c>
      <c r="AN25" s="128">
        <v>9</v>
      </c>
      <c r="AO25" s="128">
        <v>92</v>
      </c>
      <c r="AP25" s="128">
        <v>0</v>
      </c>
      <c r="AQ25" s="124" t="str">
        <f t="shared" si="2"/>
        <v>大</v>
      </c>
    </row>
    <row r="26" spans="1:43" s="110" customFormat="1" ht="9" customHeight="1">
      <c r="A26" s="139" t="s">
        <v>12</v>
      </c>
      <c r="B26" s="113"/>
      <c r="C26" s="128">
        <v>47</v>
      </c>
      <c r="D26" s="128">
        <v>33</v>
      </c>
      <c r="E26" s="128">
        <v>5</v>
      </c>
      <c r="F26" s="128">
        <v>10</v>
      </c>
      <c r="G26" s="128">
        <v>12</v>
      </c>
      <c r="H26" s="128">
        <v>4</v>
      </c>
      <c r="I26" s="128">
        <v>0</v>
      </c>
      <c r="J26" s="128">
        <v>2</v>
      </c>
      <c r="K26" s="128">
        <v>0</v>
      </c>
      <c r="L26" s="128">
        <v>1</v>
      </c>
      <c r="M26" s="128">
        <v>0</v>
      </c>
      <c r="N26" s="128">
        <v>0</v>
      </c>
      <c r="O26" s="128">
        <v>0</v>
      </c>
      <c r="P26" s="128">
        <v>0</v>
      </c>
      <c r="Q26" s="128">
        <v>1</v>
      </c>
      <c r="R26" s="128">
        <v>0</v>
      </c>
      <c r="S26" s="128">
        <v>13</v>
      </c>
      <c r="T26" s="128">
        <v>6</v>
      </c>
      <c r="U26" s="128">
        <v>1</v>
      </c>
      <c r="V26" s="128">
        <v>0</v>
      </c>
      <c r="W26" s="128">
        <v>6</v>
      </c>
      <c r="X26" s="128">
        <v>128</v>
      </c>
      <c r="Y26" s="128">
        <v>61</v>
      </c>
      <c r="Z26" s="128">
        <v>0</v>
      </c>
      <c r="AA26" s="128">
        <v>4</v>
      </c>
      <c r="AB26" s="128">
        <v>1</v>
      </c>
      <c r="AC26" s="128">
        <v>0</v>
      </c>
      <c r="AD26" s="128">
        <v>12</v>
      </c>
      <c r="AE26" s="128">
        <v>0</v>
      </c>
      <c r="AF26" s="128">
        <v>0</v>
      </c>
      <c r="AG26" s="128">
        <v>0</v>
      </c>
      <c r="AH26" s="128">
        <v>0</v>
      </c>
      <c r="AI26" s="128">
        <v>42</v>
      </c>
      <c r="AJ26" s="128">
        <v>0</v>
      </c>
      <c r="AK26" s="128">
        <v>8</v>
      </c>
      <c r="AL26" s="128">
        <v>613</v>
      </c>
      <c r="AM26" s="128">
        <v>438</v>
      </c>
      <c r="AN26" s="128">
        <v>10</v>
      </c>
      <c r="AO26" s="128">
        <v>165</v>
      </c>
      <c r="AP26" s="128">
        <v>0</v>
      </c>
      <c r="AQ26" s="124" t="str">
        <f t="shared" si="2"/>
        <v>荏</v>
      </c>
    </row>
    <row r="27" spans="1:43" s="110" customFormat="1" ht="9" customHeight="1">
      <c r="A27" s="139" t="s">
        <v>13</v>
      </c>
      <c r="B27" s="113"/>
      <c r="C27" s="128">
        <v>97</v>
      </c>
      <c r="D27" s="128">
        <v>68</v>
      </c>
      <c r="E27" s="128">
        <v>1</v>
      </c>
      <c r="F27" s="128">
        <v>18</v>
      </c>
      <c r="G27" s="128">
        <v>42</v>
      </c>
      <c r="H27" s="128">
        <v>1</v>
      </c>
      <c r="I27" s="128">
        <v>0</v>
      </c>
      <c r="J27" s="128">
        <v>4</v>
      </c>
      <c r="K27" s="128">
        <v>2</v>
      </c>
      <c r="L27" s="128">
        <v>3</v>
      </c>
      <c r="M27" s="128">
        <v>0</v>
      </c>
      <c r="N27" s="128">
        <v>0</v>
      </c>
      <c r="O27" s="128">
        <v>1</v>
      </c>
      <c r="P27" s="128">
        <v>0</v>
      </c>
      <c r="Q27" s="128">
        <v>2</v>
      </c>
      <c r="R27" s="128">
        <v>0</v>
      </c>
      <c r="S27" s="128">
        <v>26</v>
      </c>
      <c r="T27" s="128">
        <v>5</v>
      </c>
      <c r="U27" s="128">
        <v>3</v>
      </c>
      <c r="V27" s="128">
        <v>1</v>
      </c>
      <c r="W27" s="128">
        <v>17</v>
      </c>
      <c r="X27" s="128">
        <v>295</v>
      </c>
      <c r="Y27" s="128">
        <v>111</v>
      </c>
      <c r="Z27" s="128">
        <v>31</v>
      </c>
      <c r="AA27" s="128">
        <v>15</v>
      </c>
      <c r="AB27" s="128">
        <v>1</v>
      </c>
      <c r="AC27" s="128">
        <v>0</v>
      </c>
      <c r="AD27" s="128">
        <v>38</v>
      </c>
      <c r="AE27" s="128">
        <v>0</v>
      </c>
      <c r="AF27" s="128">
        <v>0</v>
      </c>
      <c r="AG27" s="128">
        <v>0</v>
      </c>
      <c r="AH27" s="128">
        <v>0</v>
      </c>
      <c r="AI27" s="128">
        <v>89</v>
      </c>
      <c r="AJ27" s="128">
        <v>2</v>
      </c>
      <c r="AK27" s="128">
        <v>8</v>
      </c>
      <c r="AL27" s="128">
        <v>1338</v>
      </c>
      <c r="AM27" s="128">
        <v>844</v>
      </c>
      <c r="AN27" s="128">
        <v>15</v>
      </c>
      <c r="AO27" s="128">
        <v>478</v>
      </c>
      <c r="AP27" s="128">
        <v>1</v>
      </c>
      <c r="AQ27" s="124" t="str">
        <f t="shared" si="2"/>
        <v>大</v>
      </c>
    </row>
    <row r="28" spans="1:43" s="110" customFormat="1" ht="9" customHeight="1">
      <c r="A28" s="139" t="s">
        <v>14</v>
      </c>
      <c r="B28" s="113"/>
      <c r="C28" s="128">
        <v>64</v>
      </c>
      <c r="D28" s="128">
        <v>38</v>
      </c>
      <c r="E28" s="128">
        <v>3</v>
      </c>
      <c r="F28" s="128">
        <v>8</v>
      </c>
      <c r="G28" s="128">
        <v>23</v>
      </c>
      <c r="H28" s="128">
        <v>3</v>
      </c>
      <c r="I28" s="128">
        <v>0</v>
      </c>
      <c r="J28" s="128">
        <v>0</v>
      </c>
      <c r="K28" s="128">
        <v>1</v>
      </c>
      <c r="L28" s="128">
        <v>4</v>
      </c>
      <c r="M28" s="128">
        <v>0</v>
      </c>
      <c r="N28" s="128">
        <v>0</v>
      </c>
      <c r="O28" s="128">
        <v>0</v>
      </c>
      <c r="P28" s="128">
        <v>0</v>
      </c>
      <c r="Q28" s="128">
        <v>4</v>
      </c>
      <c r="R28" s="128">
        <v>0</v>
      </c>
      <c r="S28" s="128">
        <v>22</v>
      </c>
      <c r="T28" s="128">
        <v>8</v>
      </c>
      <c r="U28" s="128">
        <v>6</v>
      </c>
      <c r="V28" s="128">
        <v>1</v>
      </c>
      <c r="W28" s="128">
        <v>7</v>
      </c>
      <c r="X28" s="128">
        <v>151</v>
      </c>
      <c r="Y28" s="128">
        <v>74</v>
      </c>
      <c r="Z28" s="128">
        <v>11</v>
      </c>
      <c r="AA28" s="128">
        <v>3</v>
      </c>
      <c r="AB28" s="128">
        <v>1</v>
      </c>
      <c r="AC28" s="128">
        <v>0</v>
      </c>
      <c r="AD28" s="128">
        <v>12</v>
      </c>
      <c r="AE28" s="128">
        <v>0</v>
      </c>
      <c r="AF28" s="128">
        <v>0</v>
      </c>
      <c r="AG28" s="128">
        <v>0</v>
      </c>
      <c r="AH28" s="128">
        <v>0</v>
      </c>
      <c r="AI28" s="128">
        <v>48</v>
      </c>
      <c r="AJ28" s="128">
        <v>0</v>
      </c>
      <c r="AK28" s="128">
        <v>2</v>
      </c>
      <c r="AL28" s="128">
        <v>657</v>
      </c>
      <c r="AM28" s="128">
        <v>480</v>
      </c>
      <c r="AN28" s="128">
        <v>3</v>
      </c>
      <c r="AO28" s="128">
        <v>174</v>
      </c>
      <c r="AP28" s="128">
        <v>0</v>
      </c>
      <c r="AQ28" s="124" t="str">
        <f t="shared" si="2"/>
        <v>田</v>
      </c>
    </row>
    <row r="29" spans="1:43" s="110" customFormat="1" ht="9" customHeight="1">
      <c r="A29" s="139" t="s">
        <v>15</v>
      </c>
      <c r="B29" s="113"/>
      <c r="C29" s="128">
        <v>112</v>
      </c>
      <c r="D29" s="128">
        <v>58</v>
      </c>
      <c r="E29" s="128">
        <v>1</v>
      </c>
      <c r="F29" s="128">
        <v>11</v>
      </c>
      <c r="G29" s="128">
        <v>38</v>
      </c>
      <c r="H29" s="128">
        <v>4</v>
      </c>
      <c r="I29" s="128">
        <v>0</v>
      </c>
      <c r="J29" s="128">
        <v>3</v>
      </c>
      <c r="K29" s="128">
        <v>1</v>
      </c>
      <c r="L29" s="128">
        <v>7</v>
      </c>
      <c r="M29" s="128">
        <v>0</v>
      </c>
      <c r="N29" s="128">
        <v>0</v>
      </c>
      <c r="O29" s="128">
        <v>1</v>
      </c>
      <c r="P29" s="128">
        <v>0</v>
      </c>
      <c r="Q29" s="128">
        <v>6</v>
      </c>
      <c r="R29" s="128">
        <v>25</v>
      </c>
      <c r="S29" s="128">
        <v>22</v>
      </c>
      <c r="T29" s="128">
        <v>4</v>
      </c>
      <c r="U29" s="128">
        <v>4</v>
      </c>
      <c r="V29" s="128">
        <v>0</v>
      </c>
      <c r="W29" s="128">
        <v>14</v>
      </c>
      <c r="X29" s="128">
        <v>370</v>
      </c>
      <c r="Y29" s="128">
        <v>171</v>
      </c>
      <c r="Z29" s="128">
        <v>28</v>
      </c>
      <c r="AA29" s="128">
        <v>10</v>
      </c>
      <c r="AB29" s="128">
        <v>4</v>
      </c>
      <c r="AC29" s="128">
        <v>0</v>
      </c>
      <c r="AD29" s="128">
        <v>32</v>
      </c>
      <c r="AE29" s="128">
        <v>0</v>
      </c>
      <c r="AF29" s="128">
        <v>0</v>
      </c>
      <c r="AG29" s="128">
        <v>0</v>
      </c>
      <c r="AH29" s="128">
        <v>0</v>
      </c>
      <c r="AI29" s="128">
        <v>108</v>
      </c>
      <c r="AJ29" s="128">
        <v>2</v>
      </c>
      <c r="AK29" s="128">
        <v>15</v>
      </c>
      <c r="AL29" s="128">
        <v>1698</v>
      </c>
      <c r="AM29" s="128">
        <v>743</v>
      </c>
      <c r="AN29" s="128">
        <v>7</v>
      </c>
      <c r="AO29" s="128">
        <v>930</v>
      </c>
      <c r="AP29" s="128">
        <v>18</v>
      </c>
      <c r="AQ29" s="124" t="str">
        <f t="shared" si="2"/>
        <v>蒲</v>
      </c>
    </row>
    <row r="30" spans="1:43" s="110" customFormat="1" ht="9" customHeight="1">
      <c r="A30" s="139" t="s">
        <v>16</v>
      </c>
      <c r="B30" s="113"/>
      <c r="C30" s="128">
        <v>47</v>
      </c>
      <c r="D30" s="128">
        <v>27</v>
      </c>
      <c r="E30" s="128">
        <v>0</v>
      </c>
      <c r="F30" s="128">
        <v>5</v>
      </c>
      <c r="G30" s="128">
        <v>15</v>
      </c>
      <c r="H30" s="128">
        <v>2</v>
      </c>
      <c r="I30" s="128">
        <v>0</v>
      </c>
      <c r="J30" s="128">
        <v>3</v>
      </c>
      <c r="K30" s="128">
        <v>2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20</v>
      </c>
      <c r="T30" s="128">
        <v>8</v>
      </c>
      <c r="U30" s="128">
        <v>2</v>
      </c>
      <c r="V30" s="128">
        <v>1</v>
      </c>
      <c r="W30" s="128">
        <v>9</v>
      </c>
      <c r="X30" s="128">
        <v>114</v>
      </c>
      <c r="Y30" s="128">
        <v>48</v>
      </c>
      <c r="Z30" s="128">
        <v>14</v>
      </c>
      <c r="AA30" s="128">
        <v>1</v>
      </c>
      <c r="AB30" s="128">
        <v>1</v>
      </c>
      <c r="AC30" s="128">
        <v>0</v>
      </c>
      <c r="AD30" s="128">
        <v>11</v>
      </c>
      <c r="AE30" s="128">
        <v>0</v>
      </c>
      <c r="AF30" s="128">
        <v>0</v>
      </c>
      <c r="AG30" s="128">
        <v>0</v>
      </c>
      <c r="AH30" s="128">
        <v>0</v>
      </c>
      <c r="AI30" s="128">
        <v>37</v>
      </c>
      <c r="AJ30" s="128">
        <v>0</v>
      </c>
      <c r="AK30" s="128">
        <v>2</v>
      </c>
      <c r="AL30" s="128">
        <v>521</v>
      </c>
      <c r="AM30" s="128">
        <v>278</v>
      </c>
      <c r="AN30" s="128">
        <v>3</v>
      </c>
      <c r="AO30" s="128">
        <v>237</v>
      </c>
      <c r="AP30" s="128">
        <v>3</v>
      </c>
      <c r="AQ30" s="124" t="str">
        <f t="shared" si="2"/>
        <v>矢</v>
      </c>
    </row>
    <row r="31" spans="1:43" s="110" customFormat="1" ht="9" customHeight="1">
      <c r="A31" s="139" t="s">
        <v>17</v>
      </c>
      <c r="B31" s="113"/>
      <c r="C31" s="128">
        <v>102</v>
      </c>
      <c r="D31" s="128">
        <v>53</v>
      </c>
      <c r="E31" s="128">
        <v>2</v>
      </c>
      <c r="F31" s="128">
        <v>15</v>
      </c>
      <c r="G31" s="128">
        <v>30</v>
      </c>
      <c r="H31" s="128">
        <v>1</v>
      </c>
      <c r="I31" s="128">
        <v>0</v>
      </c>
      <c r="J31" s="128">
        <v>2</v>
      </c>
      <c r="K31" s="128">
        <v>3</v>
      </c>
      <c r="L31" s="128">
        <v>3</v>
      </c>
      <c r="M31" s="128">
        <v>0</v>
      </c>
      <c r="N31" s="128">
        <v>0</v>
      </c>
      <c r="O31" s="128">
        <v>0</v>
      </c>
      <c r="P31" s="128">
        <v>0</v>
      </c>
      <c r="Q31" s="128">
        <v>3</v>
      </c>
      <c r="R31" s="128">
        <v>0</v>
      </c>
      <c r="S31" s="128">
        <v>46</v>
      </c>
      <c r="T31" s="128">
        <v>14</v>
      </c>
      <c r="U31" s="128">
        <v>8</v>
      </c>
      <c r="V31" s="128">
        <v>3</v>
      </c>
      <c r="W31" s="128">
        <v>21</v>
      </c>
      <c r="X31" s="128">
        <v>251</v>
      </c>
      <c r="Y31" s="128">
        <v>141</v>
      </c>
      <c r="Z31" s="128">
        <v>3</v>
      </c>
      <c r="AA31" s="128">
        <v>11</v>
      </c>
      <c r="AB31" s="128">
        <v>5</v>
      </c>
      <c r="AC31" s="128">
        <v>0</v>
      </c>
      <c r="AD31" s="128">
        <v>20</v>
      </c>
      <c r="AE31" s="128">
        <v>0</v>
      </c>
      <c r="AF31" s="128">
        <v>0</v>
      </c>
      <c r="AG31" s="128">
        <v>0</v>
      </c>
      <c r="AH31" s="128">
        <v>0</v>
      </c>
      <c r="AI31" s="128">
        <v>59</v>
      </c>
      <c r="AJ31" s="128">
        <v>0</v>
      </c>
      <c r="AK31" s="128">
        <v>12</v>
      </c>
      <c r="AL31" s="128">
        <v>1133</v>
      </c>
      <c r="AM31" s="128">
        <v>682</v>
      </c>
      <c r="AN31" s="128">
        <v>10</v>
      </c>
      <c r="AO31" s="128">
        <v>432</v>
      </c>
      <c r="AP31" s="128">
        <v>9</v>
      </c>
      <c r="AQ31" s="124" t="str">
        <f t="shared" si="2"/>
        <v>目</v>
      </c>
    </row>
    <row r="32" spans="1:43" s="110" customFormat="1" ht="9" customHeight="1">
      <c r="A32" s="139" t="s">
        <v>18</v>
      </c>
      <c r="B32" s="113"/>
      <c r="C32" s="128">
        <v>140</v>
      </c>
      <c r="D32" s="128">
        <v>94</v>
      </c>
      <c r="E32" s="128">
        <v>8</v>
      </c>
      <c r="F32" s="128">
        <v>24</v>
      </c>
      <c r="G32" s="128">
        <v>48</v>
      </c>
      <c r="H32" s="128">
        <v>4</v>
      </c>
      <c r="I32" s="128">
        <v>0</v>
      </c>
      <c r="J32" s="128">
        <v>8</v>
      </c>
      <c r="K32" s="128">
        <v>2</v>
      </c>
      <c r="L32" s="128">
        <v>7</v>
      </c>
      <c r="M32" s="128">
        <v>0</v>
      </c>
      <c r="N32" s="128">
        <v>0</v>
      </c>
      <c r="O32" s="128">
        <v>2</v>
      </c>
      <c r="P32" s="128">
        <v>0</v>
      </c>
      <c r="Q32" s="128">
        <v>5</v>
      </c>
      <c r="R32" s="128">
        <v>0</v>
      </c>
      <c r="S32" s="128">
        <v>39</v>
      </c>
      <c r="T32" s="128">
        <v>13</v>
      </c>
      <c r="U32" s="128">
        <v>8</v>
      </c>
      <c r="V32" s="128">
        <v>0</v>
      </c>
      <c r="W32" s="128">
        <v>18</v>
      </c>
      <c r="X32" s="128">
        <v>326</v>
      </c>
      <c r="Y32" s="128">
        <v>153</v>
      </c>
      <c r="Z32" s="128">
        <v>13</v>
      </c>
      <c r="AA32" s="128">
        <v>12</v>
      </c>
      <c r="AB32" s="128">
        <v>0</v>
      </c>
      <c r="AC32" s="128">
        <v>0</v>
      </c>
      <c r="AD32" s="128">
        <v>20</v>
      </c>
      <c r="AE32" s="128">
        <v>0</v>
      </c>
      <c r="AF32" s="128">
        <v>0</v>
      </c>
      <c r="AG32" s="128">
        <v>0</v>
      </c>
      <c r="AH32" s="128">
        <v>0</v>
      </c>
      <c r="AI32" s="128">
        <v>109</v>
      </c>
      <c r="AJ32" s="128">
        <v>1</v>
      </c>
      <c r="AK32" s="128">
        <v>18</v>
      </c>
      <c r="AL32" s="128">
        <v>1437</v>
      </c>
      <c r="AM32" s="128">
        <v>949</v>
      </c>
      <c r="AN32" s="128">
        <v>4</v>
      </c>
      <c r="AO32" s="128">
        <v>481</v>
      </c>
      <c r="AP32" s="128">
        <v>3</v>
      </c>
      <c r="AQ32" s="124" t="str">
        <f t="shared" si="2"/>
        <v>世</v>
      </c>
    </row>
    <row r="33" spans="1:43" s="110" customFormat="1" ht="9" customHeight="1">
      <c r="A33" s="139" t="s">
        <v>19</v>
      </c>
      <c r="B33" s="113"/>
      <c r="C33" s="128">
        <v>73</v>
      </c>
      <c r="D33" s="128">
        <v>52</v>
      </c>
      <c r="E33" s="128">
        <v>3</v>
      </c>
      <c r="F33" s="128">
        <v>8</v>
      </c>
      <c r="G33" s="128">
        <v>34</v>
      </c>
      <c r="H33" s="128">
        <v>1</v>
      </c>
      <c r="I33" s="128">
        <v>0</v>
      </c>
      <c r="J33" s="128">
        <v>4</v>
      </c>
      <c r="K33" s="128">
        <v>2</v>
      </c>
      <c r="L33" s="128">
        <v>3</v>
      </c>
      <c r="M33" s="128">
        <v>0</v>
      </c>
      <c r="N33" s="128">
        <v>0</v>
      </c>
      <c r="O33" s="128">
        <v>2</v>
      </c>
      <c r="P33" s="128">
        <v>0</v>
      </c>
      <c r="Q33" s="128">
        <v>1</v>
      </c>
      <c r="R33" s="128">
        <v>0</v>
      </c>
      <c r="S33" s="128">
        <v>18</v>
      </c>
      <c r="T33" s="128">
        <v>6</v>
      </c>
      <c r="U33" s="128">
        <v>3</v>
      </c>
      <c r="V33" s="128">
        <v>2</v>
      </c>
      <c r="W33" s="128">
        <v>7</v>
      </c>
      <c r="X33" s="128">
        <v>177</v>
      </c>
      <c r="Y33" s="128">
        <v>90</v>
      </c>
      <c r="Z33" s="128">
        <v>0</v>
      </c>
      <c r="AA33" s="128">
        <v>5</v>
      </c>
      <c r="AB33" s="128">
        <v>0</v>
      </c>
      <c r="AC33" s="128">
        <v>0</v>
      </c>
      <c r="AD33" s="128">
        <v>12</v>
      </c>
      <c r="AE33" s="128">
        <v>0</v>
      </c>
      <c r="AF33" s="128">
        <v>0</v>
      </c>
      <c r="AG33" s="128">
        <v>0</v>
      </c>
      <c r="AH33" s="128">
        <v>0</v>
      </c>
      <c r="AI33" s="128">
        <v>56</v>
      </c>
      <c r="AJ33" s="128">
        <v>1</v>
      </c>
      <c r="AK33" s="128">
        <v>13</v>
      </c>
      <c r="AL33" s="128">
        <v>796</v>
      </c>
      <c r="AM33" s="128">
        <v>465</v>
      </c>
      <c r="AN33" s="128">
        <v>9</v>
      </c>
      <c r="AO33" s="128">
        <v>319</v>
      </c>
      <c r="AP33" s="128">
        <v>3</v>
      </c>
      <c r="AQ33" s="124" t="str">
        <f t="shared" si="2"/>
        <v>玉</v>
      </c>
    </row>
    <row r="34" spans="1:43" s="110" customFormat="1" ht="9" customHeight="1">
      <c r="A34" s="139" t="s">
        <v>20</v>
      </c>
      <c r="B34" s="113"/>
      <c r="C34" s="128">
        <v>83</v>
      </c>
      <c r="D34" s="128">
        <v>44</v>
      </c>
      <c r="E34" s="128">
        <v>3</v>
      </c>
      <c r="F34" s="128">
        <v>12</v>
      </c>
      <c r="G34" s="128">
        <v>23</v>
      </c>
      <c r="H34" s="128">
        <v>2</v>
      </c>
      <c r="I34" s="128">
        <v>0</v>
      </c>
      <c r="J34" s="128">
        <v>3</v>
      </c>
      <c r="K34" s="128">
        <v>1</v>
      </c>
      <c r="L34" s="128">
        <v>5</v>
      </c>
      <c r="M34" s="128">
        <v>0</v>
      </c>
      <c r="N34" s="128">
        <v>0</v>
      </c>
      <c r="O34" s="128">
        <v>1</v>
      </c>
      <c r="P34" s="128">
        <v>0</v>
      </c>
      <c r="Q34" s="128">
        <v>4</v>
      </c>
      <c r="R34" s="128">
        <v>1</v>
      </c>
      <c r="S34" s="128">
        <v>33</v>
      </c>
      <c r="T34" s="128">
        <v>8</v>
      </c>
      <c r="U34" s="128">
        <v>13</v>
      </c>
      <c r="V34" s="128">
        <v>5</v>
      </c>
      <c r="W34" s="128">
        <v>7</v>
      </c>
      <c r="X34" s="128">
        <v>199</v>
      </c>
      <c r="Y34" s="128">
        <v>106</v>
      </c>
      <c r="Z34" s="128">
        <v>0</v>
      </c>
      <c r="AA34" s="128">
        <v>8</v>
      </c>
      <c r="AB34" s="128">
        <v>0</v>
      </c>
      <c r="AC34" s="128">
        <v>0</v>
      </c>
      <c r="AD34" s="128">
        <v>18</v>
      </c>
      <c r="AE34" s="128">
        <v>0</v>
      </c>
      <c r="AF34" s="128">
        <v>0</v>
      </c>
      <c r="AG34" s="128">
        <v>0</v>
      </c>
      <c r="AH34" s="128">
        <v>0</v>
      </c>
      <c r="AI34" s="128">
        <v>50</v>
      </c>
      <c r="AJ34" s="128">
        <v>0</v>
      </c>
      <c r="AK34" s="128">
        <v>17</v>
      </c>
      <c r="AL34" s="128">
        <v>880</v>
      </c>
      <c r="AM34" s="128">
        <v>548</v>
      </c>
      <c r="AN34" s="128">
        <v>6</v>
      </c>
      <c r="AO34" s="128">
        <v>324</v>
      </c>
      <c r="AP34" s="128">
        <v>2</v>
      </c>
      <c r="AQ34" s="124" t="str">
        <f t="shared" si="2"/>
        <v>成</v>
      </c>
    </row>
    <row r="35" spans="1:43" s="110" customFormat="1" ht="9" customHeight="1">
      <c r="A35" s="139" t="s">
        <v>21</v>
      </c>
      <c r="B35" s="113"/>
      <c r="C35" s="128">
        <v>125</v>
      </c>
      <c r="D35" s="128">
        <v>72</v>
      </c>
      <c r="E35" s="128">
        <v>6</v>
      </c>
      <c r="F35" s="128">
        <v>17</v>
      </c>
      <c r="G35" s="128">
        <v>37</v>
      </c>
      <c r="H35" s="128">
        <v>6</v>
      </c>
      <c r="I35" s="128">
        <v>0</v>
      </c>
      <c r="J35" s="128">
        <v>2</v>
      </c>
      <c r="K35" s="128">
        <v>4</v>
      </c>
      <c r="L35" s="128">
        <v>11</v>
      </c>
      <c r="M35" s="128">
        <v>0</v>
      </c>
      <c r="N35" s="128">
        <v>0</v>
      </c>
      <c r="O35" s="128">
        <v>4</v>
      </c>
      <c r="P35" s="128">
        <v>0</v>
      </c>
      <c r="Q35" s="128">
        <v>7</v>
      </c>
      <c r="R35" s="128">
        <v>1</v>
      </c>
      <c r="S35" s="128">
        <v>41</v>
      </c>
      <c r="T35" s="128">
        <v>14</v>
      </c>
      <c r="U35" s="128">
        <v>1</v>
      </c>
      <c r="V35" s="128">
        <v>1</v>
      </c>
      <c r="W35" s="128">
        <v>25</v>
      </c>
      <c r="X35" s="128">
        <v>306</v>
      </c>
      <c r="Y35" s="128">
        <v>147</v>
      </c>
      <c r="Z35" s="128">
        <v>0</v>
      </c>
      <c r="AA35" s="128">
        <v>10</v>
      </c>
      <c r="AB35" s="128">
        <v>5</v>
      </c>
      <c r="AC35" s="128">
        <v>0</v>
      </c>
      <c r="AD35" s="128">
        <v>27</v>
      </c>
      <c r="AE35" s="128">
        <v>0</v>
      </c>
      <c r="AF35" s="128">
        <v>0</v>
      </c>
      <c r="AG35" s="128">
        <v>0</v>
      </c>
      <c r="AH35" s="128">
        <v>0</v>
      </c>
      <c r="AI35" s="128">
        <v>87</v>
      </c>
      <c r="AJ35" s="128">
        <v>3</v>
      </c>
      <c r="AK35" s="128">
        <v>27</v>
      </c>
      <c r="AL35" s="128">
        <v>1367</v>
      </c>
      <c r="AM35" s="128">
        <v>716</v>
      </c>
      <c r="AN35" s="128">
        <v>10</v>
      </c>
      <c r="AO35" s="128">
        <v>632</v>
      </c>
      <c r="AP35" s="128">
        <v>9</v>
      </c>
      <c r="AQ35" s="124" t="str">
        <f t="shared" si="2"/>
        <v>渋</v>
      </c>
    </row>
    <row r="36" spans="1:43" s="110" customFormat="1" ht="9" customHeight="1">
      <c r="A36" s="139" t="s">
        <v>22</v>
      </c>
      <c r="B36" s="113"/>
      <c r="C36" s="128">
        <v>42</v>
      </c>
      <c r="D36" s="128">
        <v>26</v>
      </c>
      <c r="E36" s="128">
        <v>3</v>
      </c>
      <c r="F36" s="128">
        <v>9</v>
      </c>
      <c r="G36" s="128">
        <v>9</v>
      </c>
      <c r="H36" s="128">
        <v>2</v>
      </c>
      <c r="I36" s="128">
        <v>0</v>
      </c>
      <c r="J36" s="128">
        <v>0</v>
      </c>
      <c r="K36" s="128">
        <v>3</v>
      </c>
      <c r="L36" s="128">
        <v>2</v>
      </c>
      <c r="M36" s="128">
        <v>0</v>
      </c>
      <c r="N36" s="128">
        <v>0</v>
      </c>
      <c r="O36" s="128">
        <v>0</v>
      </c>
      <c r="P36" s="128">
        <v>0</v>
      </c>
      <c r="Q36" s="128">
        <v>2</v>
      </c>
      <c r="R36" s="128">
        <v>0</v>
      </c>
      <c r="S36" s="128">
        <v>14</v>
      </c>
      <c r="T36" s="128">
        <v>6</v>
      </c>
      <c r="U36" s="128">
        <v>0</v>
      </c>
      <c r="V36" s="128">
        <v>1</v>
      </c>
      <c r="W36" s="128">
        <v>7</v>
      </c>
      <c r="X36" s="128">
        <v>123</v>
      </c>
      <c r="Y36" s="128">
        <v>55</v>
      </c>
      <c r="Z36" s="128">
        <v>0</v>
      </c>
      <c r="AA36" s="128">
        <v>4</v>
      </c>
      <c r="AB36" s="128">
        <v>2</v>
      </c>
      <c r="AC36" s="128">
        <v>0</v>
      </c>
      <c r="AD36" s="128">
        <v>10</v>
      </c>
      <c r="AE36" s="128">
        <v>0</v>
      </c>
      <c r="AF36" s="128">
        <v>0</v>
      </c>
      <c r="AG36" s="128">
        <v>0</v>
      </c>
      <c r="AH36" s="128">
        <v>0</v>
      </c>
      <c r="AI36" s="128">
        <v>32</v>
      </c>
      <c r="AJ36" s="128">
        <v>3</v>
      </c>
      <c r="AK36" s="128">
        <v>17</v>
      </c>
      <c r="AL36" s="128">
        <v>539</v>
      </c>
      <c r="AM36" s="128">
        <v>314</v>
      </c>
      <c r="AN36" s="128">
        <v>9</v>
      </c>
      <c r="AO36" s="128">
        <v>206</v>
      </c>
      <c r="AP36" s="128">
        <v>10</v>
      </c>
      <c r="AQ36" s="124" t="str">
        <f t="shared" si="2"/>
        <v>四</v>
      </c>
    </row>
    <row r="37" spans="1:43" s="110" customFormat="1" ht="9" customHeight="1">
      <c r="A37" s="139" t="s">
        <v>23</v>
      </c>
      <c r="B37" s="113"/>
      <c r="C37" s="128">
        <v>50</v>
      </c>
      <c r="D37" s="128">
        <v>31</v>
      </c>
      <c r="E37" s="128">
        <v>1</v>
      </c>
      <c r="F37" s="128">
        <v>9</v>
      </c>
      <c r="G37" s="128">
        <v>16</v>
      </c>
      <c r="H37" s="128">
        <v>1</v>
      </c>
      <c r="I37" s="128">
        <v>0</v>
      </c>
      <c r="J37" s="128">
        <v>3</v>
      </c>
      <c r="K37" s="128">
        <v>1</v>
      </c>
      <c r="L37" s="128">
        <v>2</v>
      </c>
      <c r="M37" s="128">
        <v>0</v>
      </c>
      <c r="N37" s="128">
        <v>0</v>
      </c>
      <c r="O37" s="128">
        <v>1</v>
      </c>
      <c r="P37" s="128">
        <v>0</v>
      </c>
      <c r="Q37" s="128">
        <v>1</v>
      </c>
      <c r="R37" s="128">
        <v>0</v>
      </c>
      <c r="S37" s="128">
        <v>17</v>
      </c>
      <c r="T37" s="128">
        <v>5</v>
      </c>
      <c r="U37" s="128">
        <v>4</v>
      </c>
      <c r="V37" s="128">
        <v>0</v>
      </c>
      <c r="W37" s="128">
        <v>8</v>
      </c>
      <c r="X37" s="128">
        <v>126</v>
      </c>
      <c r="Y37" s="128">
        <v>61</v>
      </c>
      <c r="Z37" s="128">
        <v>0</v>
      </c>
      <c r="AA37" s="128">
        <v>5</v>
      </c>
      <c r="AB37" s="128">
        <v>1</v>
      </c>
      <c r="AC37" s="128">
        <v>0</v>
      </c>
      <c r="AD37" s="128">
        <v>11</v>
      </c>
      <c r="AE37" s="128">
        <v>0</v>
      </c>
      <c r="AF37" s="128">
        <v>0</v>
      </c>
      <c r="AG37" s="128">
        <v>0</v>
      </c>
      <c r="AH37" s="128">
        <v>0</v>
      </c>
      <c r="AI37" s="128">
        <v>41</v>
      </c>
      <c r="AJ37" s="128">
        <v>0</v>
      </c>
      <c r="AK37" s="128">
        <v>7</v>
      </c>
      <c r="AL37" s="128">
        <v>582</v>
      </c>
      <c r="AM37" s="128">
        <v>330</v>
      </c>
      <c r="AN37" s="128">
        <v>2</v>
      </c>
      <c r="AO37" s="128">
        <v>250</v>
      </c>
      <c r="AP37" s="128">
        <v>0</v>
      </c>
      <c r="AQ37" s="124" t="str">
        <f t="shared" si="2"/>
        <v>牛</v>
      </c>
    </row>
    <row r="38" spans="1:43" s="110" customFormat="1" ht="9" customHeight="1">
      <c r="A38" s="139" t="s">
        <v>24</v>
      </c>
      <c r="B38" s="113"/>
      <c r="C38" s="128">
        <v>124</v>
      </c>
      <c r="D38" s="128">
        <v>72</v>
      </c>
      <c r="E38" s="128">
        <v>1</v>
      </c>
      <c r="F38" s="128">
        <v>21</v>
      </c>
      <c r="G38" s="128">
        <v>37</v>
      </c>
      <c r="H38" s="128">
        <v>3</v>
      </c>
      <c r="I38" s="128">
        <v>0</v>
      </c>
      <c r="J38" s="128">
        <v>7</v>
      </c>
      <c r="K38" s="128">
        <v>3</v>
      </c>
      <c r="L38" s="128">
        <v>5</v>
      </c>
      <c r="M38" s="128">
        <v>0</v>
      </c>
      <c r="N38" s="128">
        <v>0</v>
      </c>
      <c r="O38" s="128">
        <v>2</v>
      </c>
      <c r="P38" s="128">
        <v>0</v>
      </c>
      <c r="Q38" s="128">
        <v>3</v>
      </c>
      <c r="R38" s="128">
        <v>2</v>
      </c>
      <c r="S38" s="128">
        <v>45</v>
      </c>
      <c r="T38" s="128">
        <v>24</v>
      </c>
      <c r="U38" s="128">
        <v>2</v>
      </c>
      <c r="V38" s="128">
        <v>3</v>
      </c>
      <c r="W38" s="128">
        <v>16</v>
      </c>
      <c r="X38" s="128">
        <v>319</v>
      </c>
      <c r="Y38" s="128">
        <v>163</v>
      </c>
      <c r="Z38" s="128">
        <v>0</v>
      </c>
      <c r="AA38" s="128">
        <v>17</v>
      </c>
      <c r="AB38" s="128">
        <v>4</v>
      </c>
      <c r="AC38" s="128">
        <v>0</v>
      </c>
      <c r="AD38" s="128">
        <v>25</v>
      </c>
      <c r="AE38" s="128">
        <v>0</v>
      </c>
      <c r="AF38" s="128">
        <v>0</v>
      </c>
      <c r="AG38" s="128">
        <v>0</v>
      </c>
      <c r="AH38" s="128">
        <v>0</v>
      </c>
      <c r="AI38" s="128">
        <v>85</v>
      </c>
      <c r="AJ38" s="128">
        <v>0</v>
      </c>
      <c r="AK38" s="128">
        <v>25</v>
      </c>
      <c r="AL38" s="128">
        <v>1483</v>
      </c>
      <c r="AM38" s="128">
        <v>751</v>
      </c>
      <c r="AN38" s="128">
        <v>10</v>
      </c>
      <c r="AO38" s="128">
        <v>717</v>
      </c>
      <c r="AP38" s="128">
        <v>5</v>
      </c>
      <c r="AQ38" s="124" t="str">
        <f t="shared" si="2"/>
        <v>新</v>
      </c>
    </row>
    <row r="39" spans="1:43" s="110" customFormat="1" ht="9" customHeight="1">
      <c r="A39" s="139" t="s">
        <v>25</v>
      </c>
      <c r="B39" s="113"/>
      <c r="C39" s="128">
        <v>57</v>
      </c>
      <c r="D39" s="128">
        <v>36</v>
      </c>
      <c r="E39" s="128">
        <v>3</v>
      </c>
      <c r="F39" s="128">
        <v>10</v>
      </c>
      <c r="G39" s="128">
        <v>13</v>
      </c>
      <c r="H39" s="128">
        <v>3</v>
      </c>
      <c r="I39" s="128">
        <v>0</v>
      </c>
      <c r="J39" s="128">
        <v>4</v>
      </c>
      <c r="K39" s="128">
        <v>3</v>
      </c>
      <c r="L39" s="128">
        <v>2</v>
      </c>
      <c r="M39" s="128">
        <v>0</v>
      </c>
      <c r="N39" s="128">
        <v>0</v>
      </c>
      <c r="O39" s="128">
        <v>1</v>
      </c>
      <c r="P39" s="128">
        <v>0</v>
      </c>
      <c r="Q39" s="128">
        <v>1</v>
      </c>
      <c r="R39" s="128">
        <v>0</v>
      </c>
      <c r="S39" s="128">
        <v>19</v>
      </c>
      <c r="T39" s="128">
        <v>6</v>
      </c>
      <c r="U39" s="128">
        <v>3</v>
      </c>
      <c r="V39" s="128">
        <v>0</v>
      </c>
      <c r="W39" s="128">
        <v>10</v>
      </c>
      <c r="X39" s="128">
        <v>152</v>
      </c>
      <c r="Y39" s="128">
        <v>69</v>
      </c>
      <c r="Z39" s="128">
        <v>0</v>
      </c>
      <c r="AA39" s="128">
        <v>7</v>
      </c>
      <c r="AB39" s="128">
        <v>0</v>
      </c>
      <c r="AC39" s="128">
        <v>0</v>
      </c>
      <c r="AD39" s="128">
        <v>13</v>
      </c>
      <c r="AE39" s="128">
        <v>0</v>
      </c>
      <c r="AF39" s="128">
        <v>0</v>
      </c>
      <c r="AG39" s="128">
        <v>0</v>
      </c>
      <c r="AH39" s="128">
        <v>0</v>
      </c>
      <c r="AI39" s="128">
        <v>44</v>
      </c>
      <c r="AJ39" s="128">
        <v>0</v>
      </c>
      <c r="AK39" s="128">
        <v>19</v>
      </c>
      <c r="AL39" s="128">
        <v>707</v>
      </c>
      <c r="AM39" s="128">
        <v>439</v>
      </c>
      <c r="AN39" s="128">
        <v>11</v>
      </c>
      <c r="AO39" s="128">
        <v>255</v>
      </c>
      <c r="AP39" s="128">
        <v>2</v>
      </c>
      <c r="AQ39" s="124" t="str">
        <f t="shared" si="2"/>
        <v>中</v>
      </c>
    </row>
    <row r="40" spans="1:43" s="110" customFormat="1" ht="9" customHeight="1">
      <c r="A40" s="139" t="s">
        <v>26</v>
      </c>
      <c r="B40" s="113"/>
      <c r="C40" s="128">
        <v>64</v>
      </c>
      <c r="D40" s="128">
        <v>34</v>
      </c>
      <c r="E40" s="128">
        <v>2</v>
      </c>
      <c r="F40" s="128">
        <v>10</v>
      </c>
      <c r="G40" s="128">
        <v>14</v>
      </c>
      <c r="H40" s="128">
        <v>0</v>
      </c>
      <c r="I40" s="128">
        <v>0</v>
      </c>
      <c r="J40" s="128">
        <v>5</v>
      </c>
      <c r="K40" s="128">
        <v>3</v>
      </c>
      <c r="L40" s="128">
        <v>2</v>
      </c>
      <c r="M40" s="128">
        <v>0</v>
      </c>
      <c r="N40" s="128">
        <v>0</v>
      </c>
      <c r="O40" s="128">
        <v>0</v>
      </c>
      <c r="P40" s="128">
        <v>0</v>
      </c>
      <c r="Q40" s="128">
        <v>2</v>
      </c>
      <c r="R40" s="128">
        <v>0</v>
      </c>
      <c r="S40" s="128">
        <v>28</v>
      </c>
      <c r="T40" s="128">
        <v>4</v>
      </c>
      <c r="U40" s="128">
        <v>11</v>
      </c>
      <c r="V40" s="128">
        <v>0</v>
      </c>
      <c r="W40" s="128">
        <v>13</v>
      </c>
      <c r="X40" s="128">
        <v>140</v>
      </c>
      <c r="Y40" s="128">
        <v>65</v>
      </c>
      <c r="Z40" s="128">
        <v>15</v>
      </c>
      <c r="AA40" s="128">
        <v>3</v>
      </c>
      <c r="AB40" s="128">
        <v>1</v>
      </c>
      <c r="AC40" s="128">
        <v>0</v>
      </c>
      <c r="AD40" s="128">
        <v>9</v>
      </c>
      <c r="AE40" s="128">
        <v>0</v>
      </c>
      <c r="AF40" s="128">
        <v>0</v>
      </c>
      <c r="AG40" s="128">
        <v>0</v>
      </c>
      <c r="AH40" s="128">
        <v>0</v>
      </c>
      <c r="AI40" s="128">
        <v>41</v>
      </c>
      <c r="AJ40" s="128">
        <v>0</v>
      </c>
      <c r="AK40" s="128">
        <v>6</v>
      </c>
      <c r="AL40" s="128">
        <v>599</v>
      </c>
      <c r="AM40" s="128">
        <v>364</v>
      </c>
      <c r="AN40" s="128">
        <v>6</v>
      </c>
      <c r="AO40" s="128">
        <v>229</v>
      </c>
      <c r="AP40" s="128">
        <v>0</v>
      </c>
      <c r="AQ40" s="124" t="str">
        <f t="shared" si="2"/>
        <v>野</v>
      </c>
    </row>
    <row r="41" spans="1:43" s="110" customFormat="1" ht="9" customHeight="1">
      <c r="A41" s="139" t="s">
        <v>27</v>
      </c>
      <c r="B41" s="113"/>
      <c r="C41" s="128">
        <v>134</v>
      </c>
      <c r="D41" s="128">
        <v>81</v>
      </c>
      <c r="E41" s="128">
        <v>1</v>
      </c>
      <c r="F41" s="128">
        <v>19</v>
      </c>
      <c r="G41" s="128">
        <v>52</v>
      </c>
      <c r="H41" s="128">
        <v>3</v>
      </c>
      <c r="I41" s="128">
        <v>0</v>
      </c>
      <c r="J41" s="128">
        <v>5</v>
      </c>
      <c r="K41" s="128">
        <v>1</v>
      </c>
      <c r="L41" s="128">
        <v>5</v>
      </c>
      <c r="M41" s="128">
        <v>0</v>
      </c>
      <c r="N41" s="128">
        <v>0</v>
      </c>
      <c r="O41" s="128">
        <v>1</v>
      </c>
      <c r="P41" s="128">
        <v>0</v>
      </c>
      <c r="Q41" s="128">
        <v>4</v>
      </c>
      <c r="R41" s="128">
        <v>0</v>
      </c>
      <c r="S41" s="128">
        <v>48</v>
      </c>
      <c r="T41" s="128">
        <v>22</v>
      </c>
      <c r="U41" s="128">
        <v>7</v>
      </c>
      <c r="V41" s="128">
        <v>4</v>
      </c>
      <c r="W41" s="128">
        <v>15</v>
      </c>
      <c r="X41" s="128">
        <v>332</v>
      </c>
      <c r="Y41" s="128">
        <v>155</v>
      </c>
      <c r="Z41" s="128">
        <v>0</v>
      </c>
      <c r="AA41" s="128">
        <v>16</v>
      </c>
      <c r="AB41" s="128">
        <v>2</v>
      </c>
      <c r="AC41" s="128">
        <v>0</v>
      </c>
      <c r="AD41" s="128">
        <v>43</v>
      </c>
      <c r="AE41" s="128">
        <v>0</v>
      </c>
      <c r="AF41" s="128">
        <v>0</v>
      </c>
      <c r="AG41" s="128">
        <v>0</v>
      </c>
      <c r="AH41" s="128">
        <v>0</v>
      </c>
      <c r="AI41" s="128">
        <v>92</v>
      </c>
      <c r="AJ41" s="128">
        <v>4</v>
      </c>
      <c r="AK41" s="128">
        <v>20</v>
      </c>
      <c r="AL41" s="128">
        <v>1395</v>
      </c>
      <c r="AM41" s="128">
        <v>928</v>
      </c>
      <c r="AN41" s="128">
        <v>5</v>
      </c>
      <c r="AO41" s="128">
        <v>458</v>
      </c>
      <c r="AP41" s="128">
        <v>4</v>
      </c>
      <c r="AQ41" s="124" t="str">
        <f t="shared" si="2"/>
        <v>杉</v>
      </c>
    </row>
    <row r="42" spans="1:43" s="110" customFormat="1" ht="9" customHeight="1">
      <c r="A42" s="139" t="s">
        <v>28</v>
      </c>
      <c r="B42" s="113"/>
      <c r="C42" s="128">
        <v>81</v>
      </c>
      <c r="D42" s="128">
        <v>46</v>
      </c>
      <c r="E42" s="128">
        <v>3</v>
      </c>
      <c r="F42" s="128">
        <v>10</v>
      </c>
      <c r="G42" s="128">
        <v>26</v>
      </c>
      <c r="H42" s="128">
        <v>4</v>
      </c>
      <c r="I42" s="128">
        <v>0</v>
      </c>
      <c r="J42" s="128">
        <v>2</v>
      </c>
      <c r="K42" s="128">
        <v>1</v>
      </c>
      <c r="L42" s="128">
        <v>4</v>
      </c>
      <c r="M42" s="128">
        <v>0</v>
      </c>
      <c r="N42" s="128">
        <v>0</v>
      </c>
      <c r="O42" s="128">
        <v>1</v>
      </c>
      <c r="P42" s="128">
        <v>0</v>
      </c>
      <c r="Q42" s="128">
        <v>3</v>
      </c>
      <c r="R42" s="128">
        <v>1</v>
      </c>
      <c r="S42" s="128">
        <v>30</v>
      </c>
      <c r="T42" s="128">
        <v>16</v>
      </c>
      <c r="U42" s="128">
        <v>4</v>
      </c>
      <c r="V42" s="128">
        <v>2</v>
      </c>
      <c r="W42" s="128">
        <v>8</v>
      </c>
      <c r="X42" s="128">
        <v>194</v>
      </c>
      <c r="Y42" s="128">
        <v>66</v>
      </c>
      <c r="Z42" s="128">
        <v>30</v>
      </c>
      <c r="AA42" s="128">
        <v>5</v>
      </c>
      <c r="AB42" s="128">
        <v>3</v>
      </c>
      <c r="AC42" s="128">
        <v>0</v>
      </c>
      <c r="AD42" s="128">
        <v>23</v>
      </c>
      <c r="AE42" s="128">
        <v>0</v>
      </c>
      <c r="AF42" s="128">
        <v>0</v>
      </c>
      <c r="AG42" s="128">
        <v>0</v>
      </c>
      <c r="AH42" s="128">
        <v>0</v>
      </c>
      <c r="AI42" s="128">
        <v>60</v>
      </c>
      <c r="AJ42" s="128">
        <v>0</v>
      </c>
      <c r="AK42" s="128">
        <v>7</v>
      </c>
      <c r="AL42" s="128">
        <v>883</v>
      </c>
      <c r="AM42" s="128">
        <v>529</v>
      </c>
      <c r="AN42" s="128">
        <v>4</v>
      </c>
      <c r="AO42" s="128">
        <v>348</v>
      </c>
      <c r="AP42" s="128">
        <v>2</v>
      </c>
      <c r="AQ42" s="124" t="str">
        <f t="shared" si="2"/>
        <v>荻</v>
      </c>
    </row>
    <row r="43" spans="1:43" s="110" customFormat="1" ht="9" customHeight="1">
      <c r="A43" s="139" t="s">
        <v>29</v>
      </c>
      <c r="B43" s="113"/>
      <c r="C43" s="128">
        <v>37</v>
      </c>
      <c r="D43" s="128">
        <v>26</v>
      </c>
      <c r="E43" s="128">
        <v>2</v>
      </c>
      <c r="F43" s="128">
        <v>3</v>
      </c>
      <c r="G43" s="128">
        <v>17</v>
      </c>
      <c r="H43" s="128">
        <v>0</v>
      </c>
      <c r="I43" s="128">
        <v>0</v>
      </c>
      <c r="J43" s="128">
        <v>3</v>
      </c>
      <c r="K43" s="128">
        <v>1</v>
      </c>
      <c r="L43" s="128">
        <v>3</v>
      </c>
      <c r="M43" s="128">
        <v>0</v>
      </c>
      <c r="N43" s="128">
        <v>0</v>
      </c>
      <c r="O43" s="128">
        <v>0</v>
      </c>
      <c r="P43" s="128">
        <v>0</v>
      </c>
      <c r="Q43" s="128">
        <v>3</v>
      </c>
      <c r="R43" s="128">
        <v>0</v>
      </c>
      <c r="S43" s="128">
        <v>8</v>
      </c>
      <c r="T43" s="128">
        <v>4</v>
      </c>
      <c r="U43" s="128">
        <v>1</v>
      </c>
      <c r="V43" s="128">
        <v>2</v>
      </c>
      <c r="W43" s="128">
        <v>1</v>
      </c>
      <c r="X43" s="128">
        <v>116</v>
      </c>
      <c r="Y43" s="128">
        <v>61</v>
      </c>
      <c r="Z43" s="128">
        <v>0</v>
      </c>
      <c r="AA43" s="128">
        <v>5</v>
      </c>
      <c r="AB43" s="128">
        <v>1</v>
      </c>
      <c r="AC43" s="128">
        <v>0</v>
      </c>
      <c r="AD43" s="128">
        <v>10</v>
      </c>
      <c r="AE43" s="128">
        <v>0</v>
      </c>
      <c r="AF43" s="128">
        <v>0</v>
      </c>
      <c r="AG43" s="128">
        <v>0</v>
      </c>
      <c r="AH43" s="128">
        <v>0</v>
      </c>
      <c r="AI43" s="128">
        <v>28</v>
      </c>
      <c r="AJ43" s="128">
        <v>1</v>
      </c>
      <c r="AK43" s="128">
        <v>10</v>
      </c>
      <c r="AL43" s="128">
        <v>516</v>
      </c>
      <c r="AM43" s="128">
        <v>285</v>
      </c>
      <c r="AN43" s="128">
        <v>6</v>
      </c>
      <c r="AO43" s="128">
        <v>224</v>
      </c>
      <c r="AP43" s="128">
        <v>1</v>
      </c>
      <c r="AQ43" s="124" t="str">
        <f t="shared" si="2"/>
        <v>小</v>
      </c>
    </row>
    <row r="44" spans="1:43" s="110" customFormat="1" ht="9" customHeight="1">
      <c r="A44" s="139" t="s">
        <v>30</v>
      </c>
      <c r="B44" s="113"/>
      <c r="C44" s="128">
        <v>32</v>
      </c>
      <c r="D44" s="128">
        <v>18</v>
      </c>
      <c r="E44" s="128">
        <v>1</v>
      </c>
      <c r="F44" s="128">
        <v>3</v>
      </c>
      <c r="G44" s="128">
        <v>12</v>
      </c>
      <c r="H44" s="128">
        <v>1</v>
      </c>
      <c r="I44" s="128">
        <v>0</v>
      </c>
      <c r="J44" s="128">
        <v>1</v>
      </c>
      <c r="K44" s="128">
        <v>0</v>
      </c>
      <c r="L44" s="128">
        <v>2</v>
      </c>
      <c r="M44" s="128">
        <v>0</v>
      </c>
      <c r="N44" s="128">
        <v>0</v>
      </c>
      <c r="O44" s="128">
        <v>1</v>
      </c>
      <c r="P44" s="128">
        <v>0</v>
      </c>
      <c r="Q44" s="128">
        <v>1</v>
      </c>
      <c r="R44" s="128">
        <v>1</v>
      </c>
      <c r="S44" s="128">
        <v>11</v>
      </c>
      <c r="T44" s="128">
        <v>8</v>
      </c>
      <c r="U44" s="128">
        <v>0</v>
      </c>
      <c r="V44" s="128">
        <v>0</v>
      </c>
      <c r="W44" s="128">
        <v>3</v>
      </c>
      <c r="X44" s="128">
        <v>100</v>
      </c>
      <c r="Y44" s="128">
        <v>44</v>
      </c>
      <c r="Z44" s="128">
        <v>0</v>
      </c>
      <c r="AA44" s="128">
        <v>3</v>
      </c>
      <c r="AB44" s="128">
        <v>2</v>
      </c>
      <c r="AC44" s="128">
        <v>0</v>
      </c>
      <c r="AD44" s="128">
        <v>12</v>
      </c>
      <c r="AE44" s="128">
        <v>0</v>
      </c>
      <c r="AF44" s="128">
        <v>0</v>
      </c>
      <c r="AG44" s="128">
        <v>0</v>
      </c>
      <c r="AH44" s="128">
        <v>0</v>
      </c>
      <c r="AI44" s="128">
        <v>28</v>
      </c>
      <c r="AJ44" s="128">
        <v>4</v>
      </c>
      <c r="AK44" s="128">
        <v>7</v>
      </c>
      <c r="AL44" s="128">
        <v>435</v>
      </c>
      <c r="AM44" s="128">
        <v>303</v>
      </c>
      <c r="AN44" s="128">
        <v>7</v>
      </c>
      <c r="AO44" s="128">
        <v>122</v>
      </c>
      <c r="AP44" s="128">
        <v>3</v>
      </c>
      <c r="AQ44" s="124" t="str">
        <f t="shared" si="2"/>
        <v>本</v>
      </c>
    </row>
    <row r="45" spans="1:43" s="110" customFormat="1" ht="9" customHeight="1">
      <c r="A45" s="139" t="s">
        <v>31</v>
      </c>
      <c r="B45" s="113"/>
      <c r="C45" s="128">
        <v>74</v>
      </c>
      <c r="D45" s="128">
        <v>42</v>
      </c>
      <c r="E45" s="128">
        <v>3</v>
      </c>
      <c r="F45" s="128">
        <v>15</v>
      </c>
      <c r="G45" s="128">
        <v>21</v>
      </c>
      <c r="H45" s="128">
        <v>1</v>
      </c>
      <c r="I45" s="128">
        <v>0</v>
      </c>
      <c r="J45" s="128">
        <v>1</v>
      </c>
      <c r="K45" s="128">
        <v>1</v>
      </c>
      <c r="L45" s="128">
        <v>1</v>
      </c>
      <c r="M45" s="128">
        <v>0</v>
      </c>
      <c r="N45" s="128">
        <v>0</v>
      </c>
      <c r="O45" s="128">
        <v>1</v>
      </c>
      <c r="P45" s="128">
        <v>0</v>
      </c>
      <c r="Q45" s="128">
        <v>0</v>
      </c>
      <c r="R45" s="128">
        <v>0</v>
      </c>
      <c r="S45" s="128">
        <v>31</v>
      </c>
      <c r="T45" s="128">
        <v>14</v>
      </c>
      <c r="U45" s="128">
        <v>1</v>
      </c>
      <c r="V45" s="128">
        <v>0</v>
      </c>
      <c r="W45" s="128">
        <v>16</v>
      </c>
      <c r="X45" s="128">
        <v>172</v>
      </c>
      <c r="Y45" s="128">
        <v>91</v>
      </c>
      <c r="Z45" s="128">
        <v>0</v>
      </c>
      <c r="AA45" s="128">
        <v>9</v>
      </c>
      <c r="AB45" s="128">
        <v>7</v>
      </c>
      <c r="AC45" s="128">
        <v>0</v>
      </c>
      <c r="AD45" s="128">
        <v>9</v>
      </c>
      <c r="AE45" s="128">
        <v>0</v>
      </c>
      <c r="AF45" s="128">
        <v>0</v>
      </c>
      <c r="AG45" s="128">
        <v>0</v>
      </c>
      <c r="AH45" s="128">
        <v>0</v>
      </c>
      <c r="AI45" s="128">
        <v>46</v>
      </c>
      <c r="AJ45" s="128">
        <v>2</v>
      </c>
      <c r="AK45" s="128">
        <v>8</v>
      </c>
      <c r="AL45" s="128">
        <v>823</v>
      </c>
      <c r="AM45" s="128">
        <v>569</v>
      </c>
      <c r="AN45" s="128">
        <v>11</v>
      </c>
      <c r="AO45" s="128">
        <v>243</v>
      </c>
      <c r="AP45" s="128">
        <v>0</v>
      </c>
      <c r="AQ45" s="124" t="str">
        <f t="shared" si="2"/>
        <v>豊</v>
      </c>
    </row>
    <row r="46" spans="1:43" s="110" customFormat="1" ht="9" customHeight="1">
      <c r="A46" s="139" t="s">
        <v>32</v>
      </c>
      <c r="B46" s="113"/>
      <c r="C46" s="128">
        <v>53</v>
      </c>
      <c r="D46" s="128">
        <v>28</v>
      </c>
      <c r="E46" s="128">
        <v>4</v>
      </c>
      <c r="F46" s="128">
        <v>11</v>
      </c>
      <c r="G46" s="128">
        <v>7</v>
      </c>
      <c r="H46" s="128">
        <v>3</v>
      </c>
      <c r="I46" s="128">
        <v>0</v>
      </c>
      <c r="J46" s="128">
        <v>1</v>
      </c>
      <c r="K46" s="128">
        <v>2</v>
      </c>
      <c r="L46" s="128">
        <v>1</v>
      </c>
      <c r="M46" s="128">
        <v>0</v>
      </c>
      <c r="N46" s="128">
        <v>0</v>
      </c>
      <c r="O46" s="128">
        <v>0</v>
      </c>
      <c r="P46" s="128">
        <v>0</v>
      </c>
      <c r="Q46" s="128">
        <v>1</v>
      </c>
      <c r="R46" s="128">
        <v>0</v>
      </c>
      <c r="S46" s="128">
        <v>24</v>
      </c>
      <c r="T46" s="128">
        <v>14</v>
      </c>
      <c r="U46" s="128">
        <v>2</v>
      </c>
      <c r="V46" s="128">
        <v>0</v>
      </c>
      <c r="W46" s="128">
        <v>8</v>
      </c>
      <c r="X46" s="128">
        <v>147</v>
      </c>
      <c r="Y46" s="128">
        <v>78</v>
      </c>
      <c r="Z46" s="128">
        <v>0</v>
      </c>
      <c r="AA46" s="128">
        <v>6</v>
      </c>
      <c r="AB46" s="128">
        <v>1</v>
      </c>
      <c r="AC46" s="128">
        <v>0</v>
      </c>
      <c r="AD46" s="128">
        <v>14</v>
      </c>
      <c r="AE46" s="128">
        <v>0</v>
      </c>
      <c r="AF46" s="128">
        <v>0</v>
      </c>
      <c r="AG46" s="128">
        <v>0</v>
      </c>
      <c r="AH46" s="128">
        <v>0</v>
      </c>
      <c r="AI46" s="128">
        <v>39</v>
      </c>
      <c r="AJ46" s="128">
        <v>1</v>
      </c>
      <c r="AK46" s="128">
        <v>8</v>
      </c>
      <c r="AL46" s="128">
        <v>676</v>
      </c>
      <c r="AM46" s="128">
        <v>434</v>
      </c>
      <c r="AN46" s="128">
        <v>6</v>
      </c>
      <c r="AO46" s="128">
        <v>230</v>
      </c>
      <c r="AP46" s="128">
        <v>6</v>
      </c>
      <c r="AQ46" s="124" t="str">
        <f t="shared" si="2"/>
        <v>池</v>
      </c>
    </row>
    <row r="47" spans="1:43" s="110" customFormat="1" ht="9" customHeight="1">
      <c r="A47" s="139" t="s">
        <v>33</v>
      </c>
      <c r="B47" s="113"/>
      <c r="C47" s="128">
        <v>58</v>
      </c>
      <c r="D47" s="128">
        <v>27</v>
      </c>
      <c r="E47" s="128">
        <v>2</v>
      </c>
      <c r="F47" s="128">
        <v>10</v>
      </c>
      <c r="G47" s="128">
        <v>14</v>
      </c>
      <c r="H47" s="128">
        <v>1</v>
      </c>
      <c r="I47" s="128">
        <v>0</v>
      </c>
      <c r="J47" s="128">
        <v>0</v>
      </c>
      <c r="K47" s="128">
        <v>0</v>
      </c>
      <c r="L47" s="128">
        <v>4</v>
      </c>
      <c r="M47" s="128">
        <v>0</v>
      </c>
      <c r="N47" s="128">
        <v>0</v>
      </c>
      <c r="O47" s="128">
        <v>0</v>
      </c>
      <c r="P47" s="128">
        <v>0</v>
      </c>
      <c r="Q47" s="128">
        <v>4</v>
      </c>
      <c r="R47" s="128">
        <v>0</v>
      </c>
      <c r="S47" s="128">
        <v>27</v>
      </c>
      <c r="T47" s="128">
        <v>16</v>
      </c>
      <c r="U47" s="128">
        <v>4</v>
      </c>
      <c r="V47" s="128">
        <v>0</v>
      </c>
      <c r="W47" s="128">
        <v>7</v>
      </c>
      <c r="X47" s="128">
        <v>114</v>
      </c>
      <c r="Y47" s="128">
        <v>66</v>
      </c>
      <c r="Z47" s="128">
        <v>1</v>
      </c>
      <c r="AA47" s="128">
        <v>1</v>
      </c>
      <c r="AB47" s="128">
        <v>0</v>
      </c>
      <c r="AC47" s="128">
        <v>0</v>
      </c>
      <c r="AD47" s="128">
        <v>5</v>
      </c>
      <c r="AE47" s="128">
        <v>0</v>
      </c>
      <c r="AF47" s="128">
        <v>0</v>
      </c>
      <c r="AG47" s="128">
        <v>0</v>
      </c>
      <c r="AH47" s="128">
        <v>0</v>
      </c>
      <c r="AI47" s="128">
        <v>39</v>
      </c>
      <c r="AJ47" s="128">
        <v>1</v>
      </c>
      <c r="AK47" s="128">
        <v>1</v>
      </c>
      <c r="AL47" s="128">
        <v>493</v>
      </c>
      <c r="AM47" s="128">
        <v>228</v>
      </c>
      <c r="AN47" s="128">
        <v>1</v>
      </c>
      <c r="AO47" s="128">
        <v>263</v>
      </c>
      <c r="AP47" s="128">
        <v>1</v>
      </c>
      <c r="AQ47" s="124" t="str">
        <f t="shared" si="2"/>
        <v>王</v>
      </c>
    </row>
    <row r="48" spans="1:43" s="110" customFormat="1" ht="9" customHeight="1">
      <c r="A48" s="139" t="s">
        <v>34</v>
      </c>
      <c r="B48" s="113"/>
      <c r="C48" s="128">
        <v>62</v>
      </c>
      <c r="D48" s="128">
        <v>34</v>
      </c>
      <c r="E48" s="128">
        <v>2</v>
      </c>
      <c r="F48" s="128">
        <v>4</v>
      </c>
      <c r="G48" s="128">
        <v>23</v>
      </c>
      <c r="H48" s="128">
        <v>1</v>
      </c>
      <c r="I48" s="128">
        <v>0</v>
      </c>
      <c r="J48" s="128">
        <v>2</v>
      </c>
      <c r="K48" s="128">
        <v>2</v>
      </c>
      <c r="L48" s="128">
        <v>3</v>
      </c>
      <c r="M48" s="128">
        <v>0</v>
      </c>
      <c r="N48" s="128">
        <v>0</v>
      </c>
      <c r="O48" s="128">
        <v>1</v>
      </c>
      <c r="P48" s="128">
        <v>0</v>
      </c>
      <c r="Q48" s="128">
        <v>2</v>
      </c>
      <c r="R48" s="128">
        <v>1</v>
      </c>
      <c r="S48" s="128">
        <v>24</v>
      </c>
      <c r="T48" s="128">
        <v>12</v>
      </c>
      <c r="U48" s="128">
        <v>2</v>
      </c>
      <c r="V48" s="128">
        <v>0</v>
      </c>
      <c r="W48" s="128">
        <v>10</v>
      </c>
      <c r="X48" s="128">
        <v>132</v>
      </c>
      <c r="Y48" s="128">
        <v>63</v>
      </c>
      <c r="Z48" s="128">
        <v>8</v>
      </c>
      <c r="AA48" s="128">
        <v>1</v>
      </c>
      <c r="AB48" s="128">
        <v>0</v>
      </c>
      <c r="AC48" s="128">
        <v>0</v>
      </c>
      <c r="AD48" s="128">
        <v>8</v>
      </c>
      <c r="AE48" s="128">
        <v>0</v>
      </c>
      <c r="AF48" s="128">
        <v>0</v>
      </c>
      <c r="AG48" s="128">
        <v>0</v>
      </c>
      <c r="AH48" s="128">
        <v>0</v>
      </c>
      <c r="AI48" s="128">
        <v>48</v>
      </c>
      <c r="AJ48" s="128">
        <v>0</v>
      </c>
      <c r="AK48" s="128">
        <v>4</v>
      </c>
      <c r="AL48" s="128">
        <v>586</v>
      </c>
      <c r="AM48" s="128">
        <v>380</v>
      </c>
      <c r="AN48" s="128">
        <v>4</v>
      </c>
      <c r="AO48" s="128">
        <v>199</v>
      </c>
      <c r="AP48" s="128">
        <v>3</v>
      </c>
      <c r="AQ48" s="124" t="str">
        <f t="shared" si="2"/>
        <v>赤</v>
      </c>
    </row>
    <row r="49" spans="1:43" s="110" customFormat="1" ht="9" customHeight="1">
      <c r="A49" s="139" t="s">
        <v>35</v>
      </c>
      <c r="B49" s="113"/>
      <c r="C49" s="128">
        <v>54</v>
      </c>
      <c r="D49" s="128">
        <v>25</v>
      </c>
      <c r="E49" s="128">
        <v>1</v>
      </c>
      <c r="F49" s="128">
        <v>7</v>
      </c>
      <c r="G49" s="128">
        <v>11</v>
      </c>
      <c r="H49" s="128">
        <v>1</v>
      </c>
      <c r="I49" s="128">
        <v>0</v>
      </c>
      <c r="J49" s="128">
        <v>4</v>
      </c>
      <c r="K49" s="128">
        <v>1</v>
      </c>
      <c r="L49" s="128">
        <v>6</v>
      </c>
      <c r="M49" s="128">
        <v>0</v>
      </c>
      <c r="N49" s="128">
        <v>0</v>
      </c>
      <c r="O49" s="128">
        <v>0</v>
      </c>
      <c r="P49" s="128">
        <v>0</v>
      </c>
      <c r="Q49" s="128">
        <v>6</v>
      </c>
      <c r="R49" s="128">
        <v>0</v>
      </c>
      <c r="S49" s="128">
        <v>23</v>
      </c>
      <c r="T49" s="128">
        <v>10</v>
      </c>
      <c r="U49" s="128">
        <v>0</v>
      </c>
      <c r="V49" s="128">
        <v>3</v>
      </c>
      <c r="W49" s="128">
        <v>10</v>
      </c>
      <c r="X49" s="128">
        <v>120</v>
      </c>
      <c r="Y49" s="128">
        <v>66</v>
      </c>
      <c r="Z49" s="128">
        <v>0</v>
      </c>
      <c r="AA49" s="128">
        <v>2</v>
      </c>
      <c r="AB49" s="128">
        <v>0</v>
      </c>
      <c r="AC49" s="128">
        <v>0</v>
      </c>
      <c r="AD49" s="128">
        <v>9</v>
      </c>
      <c r="AE49" s="128">
        <v>0</v>
      </c>
      <c r="AF49" s="128">
        <v>0</v>
      </c>
      <c r="AG49" s="128">
        <v>0</v>
      </c>
      <c r="AH49" s="128">
        <v>0</v>
      </c>
      <c r="AI49" s="128">
        <v>36</v>
      </c>
      <c r="AJ49" s="128">
        <v>0</v>
      </c>
      <c r="AK49" s="128">
        <v>7</v>
      </c>
      <c r="AL49" s="128">
        <v>533</v>
      </c>
      <c r="AM49" s="128">
        <v>359</v>
      </c>
      <c r="AN49" s="128">
        <v>2</v>
      </c>
      <c r="AO49" s="128">
        <v>172</v>
      </c>
      <c r="AP49" s="128">
        <v>0</v>
      </c>
      <c r="AQ49" s="124" t="str">
        <f t="shared" si="2"/>
        <v>滝</v>
      </c>
    </row>
    <row r="50" spans="1:43" s="110" customFormat="1" ht="9" customHeight="1">
      <c r="A50" s="139" t="s">
        <v>36</v>
      </c>
      <c r="B50" s="113"/>
      <c r="C50" s="128">
        <v>71</v>
      </c>
      <c r="D50" s="128">
        <v>56</v>
      </c>
      <c r="E50" s="128">
        <v>0</v>
      </c>
      <c r="F50" s="128">
        <v>16</v>
      </c>
      <c r="G50" s="128">
        <v>27</v>
      </c>
      <c r="H50" s="128">
        <v>1</v>
      </c>
      <c r="I50" s="128">
        <v>0</v>
      </c>
      <c r="J50" s="128">
        <v>12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15</v>
      </c>
      <c r="T50" s="128">
        <v>8</v>
      </c>
      <c r="U50" s="128">
        <v>1</v>
      </c>
      <c r="V50" s="128">
        <v>1</v>
      </c>
      <c r="W50" s="128">
        <v>5</v>
      </c>
      <c r="X50" s="128">
        <v>211</v>
      </c>
      <c r="Y50" s="128">
        <v>92</v>
      </c>
      <c r="Z50" s="128">
        <v>19</v>
      </c>
      <c r="AA50" s="128">
        <v>10</v>
      </c>
      <c r="AB50" s="128">
        <v>3</v>
      </c>
      <c r="AC50" s="128">
        <v>0</v>
      </c>
      <c r="AD50" s="128">
        <v>26</v>
      </c>
      <c r="AE50" s="128">
        <v>0</v>
      </c>
      <c r="AF50" s="128">
        <v>0</v>
      </c>
      <c r="AG50" s="128">
        <v>0</v>
      </c>
      <c r="AH50" s="128">
        <v>0</v>
      </c>
      <c r="AI50" s="128">
        <v>58</v>
      </c>
      <c r="AJ50" s="128">
        <v>0</v>
      </c>
      <c r="AK50" s="128">
        <v>3</v>
      </c>
      <c r="AL50" s="128">
        <v>921</v>
      </c>
      <c r="AM50" s="128">
        <v>610</v>
      </c>
      <c r="AN50" s="128">
        <v>15</v>
      </c>
      <c r="AO50" s="128">
        <v>294</v>
      </c>
      <c r="AP50" s="128">
        <v>2</v>
      </c>
      <c r="AQ50" s="124" t="str">
        <f t="shared" si="2"/>
        <v>板</v>
      </c>
    </row>
    <row r="51" spans="1:43" s="110" customFormat="1" ht="9" customHeight="1">
      <c r="A51" s="139" t="s">
        <v>37</v>
      </c>
      <c r="B51" s="113"/>
      <c r="C51" s="128">
        <v>111</v>
      </c>
      <c r="D51" s="128">
        <v>77</v>
      </c>
      <c r="E51" s="128">
        <v>5</v>
      </c>
      <c r="F51" s="128">
        <v>9</v>
      </c>
      <c r="G51" s="128">
        <v>49</v>
      </c>
      <c r="H51" s="128">
        <v>8</v>
      </c>
      <c r="I51" s="128">
        <v>0</v>
      </c>
      <c r="J51" s="128">
        <v>3</v>
      </c>
      <c r="K51" s="128">
        <v>3</v>
      </c>
      <c r="L51" s="128">
        <v>3</v>
      </c>
      <c r="M51" s="128">
        <v>0</v>
      </c>
      <c r="N51" s="128">
        <v>0</v>
      </c>
      <c r="O51" s="128">
        <v>0</v>
      </c>
      <c r="P51" s="128">
        <v>0</v>
      </c>
      <c r="Q51" s="128">
        <v>3</v>
      </c>
      <c r="R51" s="128">
        <v>0</v>
      </c>
      <c r="S51" s="128">
        <v>31</v>
      </c>
      <c r="T51" s="128">
        <v>11</v>
      </c>
      <c r="U51" s="128">
        <v>8</v>
      </c>
      <c r="V51" s="128">
        <v>1</v>
      </c>
      <c r="W51" s="128">
        <v>11</v>
      </c>
      <c r="X51" s="128">
        <v>332</v>
      </c>
      <c r="Y51" s="128">
        <v>126</v>
      </c>
      <c r="Z51" s="128">
        <v>41</v>
      </c>
      <c r="AA51" s="128">
        <v>11</v>
      </c>
      <c r="AB51" s="128">
        <v>3</v>
      </c>
      <c r="AC51" s="128">
        <v>0</v>
      </c>
      <c r="AD51" s="128">
        <v>27</v>
      </c>
      <c r="AE51" s="128">
        <v>0</v>
      </c>
      <c r="AF51" s="128">
        <v>1</v>
      </c>
      <c r="AG51" s="128">
        <v>0</v>
      </c>
      <c r="AH51" s="128">
        <v>1</v>
      </c>
      <c r="AI51" s="128">
        <v>91</v>
      </c>
      <c r="AJ51" s="128">
        <v>2</v>
      </c>
      <c r="AK51" s="128">
        <v>29</v>
      </c>
      <c r="AL51" s="128">
        <v>1443</v>
      </c>
      <c r="AM51" s="128">
        <v>929</v>
      </c>
      <c r="AN51" s="128">
        <v>8</v>
      </c>
      <c r="AO51" s="128">
        <v>503</v>
      </c>
      <c r="AP51" s="128">
        <v>3</v>
      </c>
      <c r="AQ51" s="124" t="str">
        <f t="shared" si="2"/>
        <v>志</v>
      </c>
    </row>
    <row r="52" spans="1:43" s="110" customFormat="1" ht="9" customHeight="1">
      <c r="A52" s="139" t="s">
        <v>38</v>
      </c>
      <c r="B52" s="113"/>
      <c r="C52" s="128">
        <v>70</v>
      </c>
      <c r="D52" s="128">
        <v>38</v>
      </c>
      <c r="E52" s="128">
        <v>2</v>
      </c>
      <c r="F52" s="128">
        <v>9</v>
      </c>
      <c r="G52" s="128">
        <v>22</v>
      </c>
      <c r="H52" s="128">
        <v>1</v>
      </c>
      <c r="I52" s="128">
        <v>0</v>
      </c>
      <c r="J52" s="128">
        <v>4</v>
      </c>
      <c r="K52" s="128">
        <v>0</v>
      </c>
      <c r="L52" s="128">
        <v>4</v>
      </c>
      <c r="M52" s="128">
        <v>0</v>
      </c>
      <c r="N52" s="128">
        <v>0</v>
      </c>
      <c r="O52" s="128">
        <v>0</v>
      </c>
      <c r="P52" s="128">
        <v>1</v>
      </c>
      <c r="Q52" s="128">
        <v>3</v>
      </c>
      <c r="R52" s="128">
        <v>0</v>
      </c>
      <c r="S52" s="128">
        <v>28</v>
      </c>
      <c r="T52" s="128">
        <v>12</v>
      </c>
      <c r="U52" s="128">
        <v>5</v>
      </c>
      <c r="V52" s="128">
        <v>0</v>
      </c>
      <c r="W52" s="128">
        <v>11</v>
      </c>
      <c r="X52" s="128">
        <v>155</v>
      </c>
      <c r="Y52" s="128">
        <v>49</v>
      </c>
      <c r="Z52" s="128">
        <v>35</v>
      </c>
      <c r="AA52" s="128">
        <v>7</v>
      </c>
      <c r="AB52" s="128">
        <v>0</v>
      </c>
      <c r="AC52" s="128">
        <v>0</v>
      </c>
      <c r="AD52" s="128">
        <v>16</v>
      </c>
      <c r="AE52" s="128">
        <v>0</v>
      </c>
      <c r="AF52" s="128">
        <v>0</v>
      </c>
      <c r="AG52" s="128">
        <v>0</v>
      </c>
      <c r="AH52" s="128">
        <v>0</v>
      </c>
      <c r="AI52" s="128">
        <v>44</v>
      </c>
      <c r="AJ52" s="128">
        <v>1</v>
      </c>
      <c r="AK52" s="128">
        <v>3</v>
      </c>
      <c r="AL52" s="128">
        <v>676</v>
      </c>
      <c r="AM52" s="128">
        <v>493</v>
      </c>
      <c r="AN52" s="128">
        <v>2</v>
      </c>
      <c r="AO52" s="128">
        <v>177</v>
      </c>
      <c r="AP52" s="128">
        <v>4</v>
      </c>
      <c r="AQ52" s="124" t="str">
        <f t="shared" si="2"/>
        <v>練</v>
      </c>
    </row>
    <row r="53" spans="1:43" s="110" customFormat="1" ht="9" customHeight="1">
      <c r="A53" s="139" t="s">
        <v>39</v>
      </c>
      <c r="B53" s="113"/>
      <c r="C53" s="128">
        <v>69</v>
      </c>
      <c r="D53" s="128">
        <v>44</v>
      </c>
      <c r="E53" s="128">
        <v>3</v>
      </c>
      <c r="F53" s="128">
        <v>4</v>
      </c>
      <c r="G53" s="128">
        <v>29</v>
      </c>
      <c r="H53" s="128">
        <v>2</v>
      </c>
      <c r="I53" s="128">
        <v>0</v>
      </c>
      <c r="J53" s="128">
        <v>4</v>
      </c>
      <c r="K53" s="128">
        <v>2</v>
      </c>
      <c r="L53" s="128">
        <v>1</v>
      </c>
      <c r="M53" s="128">
        <v>0</v>
      </c>
      <c r="N53" s="128">
        <v>0</v>
      </c>
      <c r="O53" s="128">
        <v>0</v>
      </c>
      <c r="P53" s="128">
        <v>0</v>
      </c>
      <c r="Q53" s="128">
        <v>1</v>
      </c>
      <c r="R53" s="128">
        <v>0</v>
      </c>
      <c r="S53" s="128">
        <v>24</v>
      </c>
      <c r="T53" s="128">
        <v>14</v>
      </c>
      <c r="U53" s="128">
        <v>4</v>
      </c>
      <c r="V53" s="128">
        <v>1</v>
      </c>
      <c r="W53" s="128">
        <v>5</v>
      </c>
      <c r="X53" s="128">
        <v>173</v>
      </c>
      <c r="Y53" s="128">
        <v>88</v>
      </c>
      <c r="Z53" s="128">
        <v>0</v>
      </c>
      <c r="AA53" s="128">
        <v>8</v>
      </c>
      <c r="AB53" s="128">
        <v>1</v>
      </c>
      <c r="AC53" s="128">
        <v>0</v>
      </c>
      <c r="AD53" s="128">
        <v>20</v>
      </c>
      <c r="AE53" s="128">
        <v>0</v>
      </c>
      <c r="AF53" s="128">
        <v>0</v>
      </c>
      <c r="AG53" s="128">
        <v>0</v>
      </c>
      <c r="AH53" s="128">
        <v>0</v>
      </c>
      <c r="AI53" s="128">
        <v>52</v>
      </c>
      <c r="AJ53" s="128">
        <v>0</v>
      </c>
      <c r="AK53" s="128">
        <v>4</v>
      </c>
      <c r="AL53" s="128">
        <v>793</v>
      </c>
      <c r="AM53" s="128">
        <v>513</v>
      </c>
      <c r="AN53" s="128">
        <v>6</v>
      </c>
      <c r="AO53" s="128">
        <v>274</v>
      </c>
      <c r="AP53" s="128">
        <v>0</v>
      </c>
      <c r="AQ53" s="124" t="str">
        <f t="shared" si="2"/>
        <v>光</v>
      </c>
    </row>
    <row r="54" spans="1:43" s="110" customFormat="1" ht="9" customHeight="1">
      <c r="A54" s="139" t="s">
        <v>40</v>
      </c>
      <c r="B54" s="113"/>
      <c r="C54" s="128">
        <v>114</v>
      </c>
      <c r="D54" s="128">
        <v>74</v>
      </c>
      <c r="E54" s="128">
        <v>5</v>
      </c>
      <c r="F54" s="128">
        <v>20</v>
      </c>
      <c r="G54" s="128">
        <v>38</v>
      </c>
      <c r="H54" s="128">
        <v>1</v>
      </c>
      <c r="I54" s="128">
        <v>1</v>
      </c>
      <c r="J54" s="128">
        <v>8</v>
      </c>
      <c r="K54" s="128">
        <v>1</v>
      </c>
      <c r="L54" s="128">
        <v>4</v>
      </c>
      <c r="M54" s="128">
        <v>0</v>
      </c>
      <c r="N54" s="128">
        <v>0</v>
      </c>
      <c r="O54" s="128">
        <v>0</v>
      </c>
      <c r="P54" s="128">
        <v>0</v>
      </c>
      <c r="Q54" s="128">
        <v>4</v>
      </c>
      <c r="R54" s="128">
        <v>0</v>
      </c>
      <c r="S54" s="128">
        <v>36</v>
      </c>
      <c r="T54" s="128">
        <v>17</v>
      </c>
      <c r="U54" s="128">
        <v>5</v>
      </c>
      <c r="V54" s="128">
        <v>1</v>
      </c>
      <c r="W54" s="128">
        <v>13</v>
      </c>
      <c r="X54" s="128">
        <v>274</v>
      </c>
      <c r="Y54" s="128">
        <v>150</v>
      </c>
      <c r="Z54" s="128">
        <v>2</v>
      </c>
      <c r="AA54" s="128">
        <v>10</v>
      </c>
      <c r="AB54" s="128">
        <v>3</v>
      </c>
      <c r="AC54" s="128">
        <v>0</v>
      </c>
      <c r="AD54" s="128">
        <v>24</v>
      </c>
      <c r="AE54" s="128">
        <v>0</v>
      </c>
      <c r="AF54" s="128">
        <v>0</v>
      </c>
      <c r="AG54" s="128">
        <v>0</v>
      </c>
      <c r="AH54" s="128">
        <v>0</v>
      </c>
      <c r="AI54" s="128">
        <v>80</v>
      </c>
      <c r="AJ54" s="128">
        <v>0</v>
      </c>
      <c r="AK54" s="128">
        <v>5</v>
      </c>
      <c r="AL54" s="128">
        <v>1246</v>
      </c>
      <c r="AM54" s="128">
        <v>767</v>
      </c>
      <c r="AN54" s="128">
        <v>20</v>
      </c>
      <c r="AO54" s="128">
        <v>453</v>
      </c>
      <c r="AP54" s="128">
        <v>6</v>
      </c>
      <c r="AQ54" s="124" t="str">
        <f t="shared" si="2"/>
        <v>石</v>
      </c>
    </row>
    <row r="55" spans="1:43" s="110" customFormat="1" ht="9" customHeight="1">
      <c r="A55" s="139" t="s">
        <v>41</v>
      </c>
      <c r="B55" s="113"/>
      <c r="C55" s="128">
        <v>54</v>
      </c>
      <c r="D55" s="128">
        <v>34</v>
      </c>
      <c r="E55" s="128">
        <v>1</v>
      </c>
      <c r="F55" s="128">
        <v>4</v>
      </c>
      <c r="G55" s="128">
        <v>24</v>
      </c>
      <c r="H55" s="128">
        <v>2</v>
      </c>
      <c r="I55" s="128">
        <v>0</v>
      </c>
      <c r="J55" s="128">
        <v>3</v>
      </c>
      <c r="K55" s="128">
        <v>0</v>
      </c>
      <c r="L55" s="128">
        <v>4</v>
      </c>
      <c r="M55" s="128">
        <v>0</v>
      </c>
      <c r="N55" s="128">
        <v>0</v>
      </c>
      <c r="O55" s="128">
        <v>2</v>
      </c>
      <c r="P55" s="128">
        <v>0</v>
      </c>
      <c r="Q55" s="128">
        <v>2</v>
      </c>
      <c r="R55" s="128">
        <v>0</v>
      </c>
      <c r="S55" s="128">
        <v>16</v>
      </c>
      <c r="T55" s="128">
        <v>6</v>
      </c>
      <c r="U55" s="128">
        <v>5</v>
      </c>
      <c r="V55" s="128">
        <v>2</v>
      </c>
      <c r="W55" s="128">
        <v>3</v>
      </c>
      <c r="X55" s="128">
        <v>162</v>
      </c>
      <c r="Y55" s="128">
        <v>84</v>
      </c>
      <c r="Z55" s="128">
        <v>0</v>
      </c>
      <c r="AA55" s="128">
        <v>6</v>
      </c>
      <c r="AB55" s="128">
        <v>3</v>
      </c>
      <c r="AC55" s="128">
        <v>0</v>
      </c>
      <c r="AD55" s="128">
        <v>20</v>
      </c>
      <c r="AE55" s="128">
        <v>0</v>
      </c>
      <c r="AF55" s="128">
        <v>0</v>
      </c>
      <c r="AG55" s="128">
        <v>0</v>
      </c>
      <c r="AH55" s="128">
        <v>0</v>
      </c>
      <c r="AI55" s="128">
        <v>43</v>
      </c>
      <c r="AJ55" s="128">
        <v>1</v>
      </c>
      <c r="AK55" s="128">
        <v>5</v>
      </c>
      <c r="AL55" s="128">
        <v>777</v>
      </c>
      <c r="AM55" s="128">
        <v>563</v>
      </c>
      <c r="AN55" s="128">
        <v>2</v>
      </c>
      <c r="AO55" s="128">
        <v>212</v>
      </c>
      <c r="AP55" s="128">
        <v>0</v>
      </c>
      <c r="AQ55" s="124" t="str">
        <f t="shared" si="2"/>
        <v>上</v>
      </c>
    </row>
    <row r="56" spans="1:43" s="110" customFormat="1" ht="9" customHeight="1">
      <c r="A56" s="139" t="s">
        <v>42</v>
      </c>
      <c r="B56" s="113"/>
      <c r="C56" s="128">
        <v>23</v>
      </c>
      <c r="D56" s="128">
        <v>13</v>
      </c>
      <c r="E56" s="128">
        <v>1</v>
      </c>
      <c r="F56" s="128">
        <v>4</v>
      </c>
      <c r="G56" s="128">
        <v>6</v>
      </c>
      <c r="H56" s="128">
        <v>0</v>
      </c>
      <c r="I56" s="128">
        <v>0</v>
      </c>
      <c r="J56" s="128">
        <v>1</v>
      </c>
      <c r="K56" s="128">
        <v>1</v>
      </c>
      <c r="L56" s="128">
        <v>2</v>
      </c>
      <c r="M56" s="128">
        <v>0</v>
      </c>
      <c r="N56" s="128">
        <v>0</v>
      </c>
      <c r="O56" s="128">
        <v>0</v>
      </c>
      <c r="P56" s="128">
        <v>0</v>
      </c>
      <c r="Q56" s="128">
        <v>2</v>
      </c>
      <c r="R56" s="128">
        <v>0</v>
      </c>
      <c r="S56" s="128">
        <v>8</v>
      </c>
      <c r="T56" s="128">
        <v>5</v>
      </c>
      <c r="U56" s="128">
        <v>0</v>
      </c>
      <c r="V56" s="128">
        <v>1</v>
      </c>
      <c r="W56" s="128">
        <v>2</v>
      </c>
      <c r="X56" s="128">
        <v>64</v>
      </c>
      <c r="Y56" s="128">
        <v>35</v>
      </c>
      <c r="Z56" s="128">
        <v>0</v>
      </c>
      <c r="AA56" s="128">
        <v>1</v>
      </c>
      <c r="AB56" s="128">
        <v>3</v>
      </c>
      <c r="AC56" s="128">
        <v>0</v>
      </c>
      <c r="AD56" s="128">
        <v>5</v>
      </c>
      <c r="AE56" s="128">
        <v>0</v>
      </c>
      <c r="AF56" s="128">
        <v>0</v>
      </c>
      <c r="AG56" s="128">
        <v>0</v>
      </c>
      <c r="AH56" s="128">
        <v>0</v>
      </c>
      <c r="AI56" s="128">
        <v>19</v>
      </c>
      <c r="AJ56" s="128">
        <v>0</v>
      </c>
      <c r="AK56" s="128">
        <v>1</v>
      </c>
      <c r="AL56" s="128">
        <v>298</v>
      </c>
      <c r="AM56" s="128">
        <v>164</v>
      </c>
      <c r="AN56" s="128">
        <v>7</v>
      </c>
      <c r="AO56" s="128">
        <v>126</v>
      </c>
      <c r="AP56" s="128">
        <v>1</v>
      </c>
      <c r="AQ56" s="124" t="str">
        <f t="shared" si="2"/>
        <v>浅</v>
      </c>
    </row>
    <row r="57" spans="1:43" s="110" customFormat="1" ht="9" customHeight="1">
      <c r="A57" s="139" t="s">
        <v>43</v>
      </c>
      <c r="B57" s="113"/>
      <c r="C57" s="128">
        <v>37</v>
      </c>
      <c r="D57" s="128">
        <v>15</v>
      </c>
      <c r="E57" s="128">
        <v>0</v>
      </c>
      <c r="F57" s="128">
        <v>3</v>
      </c>
      <c r="G57" s="128">
        <v>9</v>
      </c>
      <c r="H57" s="128">
        <v>0</v>
      </c>
      <c r="I57" s="128">
        <v>0</v>
      </c>
      <c r="J57" s="128">
        <v>0</v>
      </c>
      <c r="K57" s="128">
        <v>3</v>
      </c>
      <c r="L57" s="128">
        <v>1</v>
      </c>
      <c r="M57" s="128">
        <v>0</v>
      </c>
      <c r="N57" s="128">
        <v>0</v>
      </c>
      <c r="O57" s="128">
        <v>0</v>
      </c>
      <c r="P57" s="128">
        <v>0</v>
      </c>
      <c r="Q57" s="128">
        <v>1</v>
      </c>
      <c r="R57" s="128">
        <v>1</v>
      </c>
      <c r="S57" s="128">
        <v>20</v>
      </c>
      <c r="T57" s="128">
        <v>5</v>
      </c>
      <c r="U57" s="128">
        <v>3</v>
      </c>
      <c r="V57" s="128">
        <v>1</v>
      </c>
      <c r="W57" s="128">
        <v>11</v>
      </c>
      <c r="X57" s="128">
        <v>74</v>
      </c>
      <c r="Y57" s="128">
        <v>40</v>
      </c>
      <c r="Z57" s="128">
        <v>0</v>
      </c>
      <c r="AA57" s="128">
        <v>0</v>
      </c>
      <c r="AB57" s="128">
        <v>1</v>
      </c>
      <c r="AC57" s="128">
        <v>0</v>
      </c>
      <c r="AD57" s="128">
        <v>4</v>
      </c>
      <c r="AE57" s="128">
        <v>0</v>
      </c>
      <c r="AF57" s="128">
        <v>0</v>
      </c>
      <c r="AG57" s="128">
        <v>0</v>
      </c>
      <c r="AH57" s="128">
        <v>0</v>
      </c>
      <c r="AI57" s="128">
        <v>26</v>
      </c>
      <c r="AJ57" s="128">
        <v>0</v>
      </c>
      <c r="AK57" s="128">
        <v>3</v>
      </c>
      <c r="AL57" s="128">
        <v>350</v>
      </c>
      <c r="AM57" s="128">
        <v>210</v>
      </c>
      <c r="AN57" s="128">
        <v>0</v>
      </c>
      <c r="AO57" s="128">
        <v>140</v>
      </c>
      <c r="AP57" s="128">
        <v>0</v>
      </c>
      <c r="AQ57" s="124" t="str">
        <f t="shared" si="2"/>
        <v>日</v>
      </c>
    </row>
    <row r="58" spans="1:43" s="110" customFormat="1" ht="9" customHeight="1">
      <c r="A58" s="139" t="s">
        <v>44</v>
      </c>
      <c r="B58" s="113"/>
      <c r="C58" s="128">
        <v>44</v>
      </c>
      <c r="D58" s="128">
        <v>29</v>
      </c>
      <c r="E58" s="128">
        <v>0</v>
      </c>
      <c r="F58" s="128">
        <v>7</v>
      </c>
      <c r="G58" s="128">
        <v>19</v>
      </c>
      <c r="H58" s="128">
        <v>1</v>
      </c>
      <c r="I58" s="128">
        <v>0</v>
      </c>
      <c r="J58" s="128">
        <v>2</v>
      </c>
      <c r="K58" s="128">
        <v>0</v>
      </c>
      <c r="L58" s="128">
        <v>1</v>
      </c>
      <c r="M58" s="128">
        <v>0</v>
      </c>
      <c r="N58" s="128">
        <v>0</v>
      </c>
      <c r="O58" s="128">
        <v>0</v>
      </c>
      <c r="P58" s="128">
        <v>0</v>
      </c>
      <c r="Q58" s="128">
        <v>1</v>
      </c>
      <c r="R58" s="128">
        <v>0</v>
      </c>
      <c r="S58" s="128">
        <v>14</v>
      </c>
      <c r="T58" s="128">
        <v>7</v>
      </c>
      <c r="U58" s="128">
        <v>5</v>
      </c>
      <c r="V58" s="128">
        <v>0</v>
      </c>
      <c r="W58" s="128">
        <v>2</v>
      </c>
      <c r="X58" s="128">
        <v>113</v>
      </c>
      <c r="Y58" s="128">
        <v>54</v>
      </c>
      <c r="Z58" s="128">
        <v>3</v>
      </c>
      <c r="AA58" s="128">
        <v>5</v>
      </c>
      <c r="AB58" s="128">
        <v>0</v>
      </c>
      <c r="AC58" s="128">
        <v>0</v>
      </c>
      <c r="AD58" s="128">
        <v>11</v>
      </c>
      <c r="AE58" s="128">
        <v>0</v>
      </c>
      <c r="AF58" s="128">
        <v>0</v>
      </c>
      <c r="AG58" s="128">
        <v>0</v>
      </c>
      <c r="AH58" s="128">
        <v>0</v>
      </c>
      <c r="AI58" s="128">
        <v>32</v>
      </c>
      <c r="AJ58" s="128">
        <v>0</v>
      </c>
      <c r="AK58" s="128">
        <v>8</v>
      </c>
      <c r="AL58" s="128">
        <v>503</v>
      </c>
      <c r="AM58" s="128">
        <v>361</v>
      </c>
      <c r="AN58" s="128">
        <v>2</v>
      </c>
      <c r="AO58" s="128">
        <v>140</v>
      </c>
      <c r="AP58" s="128">
        <v>0</v>
      </c>
      <c r="AQ58" s="124" t="str">
        <f t="shared" si="2"/>
        <v>荒</v>
      </c>
    </row>
    <row r="59" spans="1:43" s="110" customFormat="1" ht="9" customHeight="1">
      <c r="A59" s="139" t="s">
        <v>45</v>
      </c>
      <c r="B59" s="113"/>
      <c r="C59" s="128">
        <v>31</v>
      </c>
      <c r="D59" s="128">
        <v>17</v>
      </c>
      <c r="E59" s="128">
        <v>0</v>
      </c>
      <c r="F59" s="128">
        <v>5</v>
      </c>
      <c r="G59" s="128">
        <v>11</v>
      </c>
      <c r="H59" s="128">
        <v>0</v>
      </c>
      <c r="I59" s="128">
        <v>0</v>
      </c>
      <c r="J59" s="128">
        <v>0</v>
      </c>
      <c r="K59" s="128">
        <v>1</v>
      </c>
      <c r="L59" s="128">
        <v>5</v>
      </c>
      <c r="M59" s="128">
        <v>0</v>
      </c>
      <c r="N59" s="128">
        <v>0</v>
      </c>
      <c r="O59" s="128">
        <v>2</v>
      </c>
      <c r="P59" s="128">
        <v>0</v>
      </c>
      <c r="Q59" s="128">
        <v>3</v>
      </c>
      <c r="R59" s="128">
        <v>0</v>
      </c>
      <c r="S59" s="128">
        <v>9</v>
      </c>
      <c r="T59" s="128">
        <v>4</v>
      </c>
      <c r="U59" s="128">
        <v>2</v>
      </c>
      <c r="V59" s="128">
        <v>0</v>
      </c>
      <c r="W59" s="128">
        <v>3</v>
      </c>
      <c r="X59" s="128">
        <v>81</v>
      </c>
      <c r="Y59" s="128">
        <v>41</v>
      </c>
      <c r="Z59" s="128">
        <v>4</v>
      </c>
      <c r="AA59" s="128">
        <v>2</v>
      </c>
      <c r="AB59" s="128">
        <v>1</v>
      </c>
      <c r="AC59" s="128">
        <v>0</v>
      </c>
      <c r="AD59" s="128">
        <v>7</v>
      </c>
      <c r="AE59" s="128">
        <v>0</v>
      </c>
      <c r="AF59" s="128">
        <v>0</v>
      </c>
      <c r="AG59" s="128">
        <v>0</v>
      </c>
      <c r="AH59" s="128">
        <v>0</v>
      </c>
      <c r="AI59" s="128">
        <v>25</v>
      </c>
      <c r="AJ59" s="128">
        <v>0</v>
      </c>
      <c r="AK59" s="128">
        <v>1</v>
      </c>
      <c r="AL59" s="128">
        <v>348</v>
      </c>
      <c r="AM59" s="128">
        <v>205</v>
      </c>
      <c r="AN59" s="128">
        <v>4</v>
      </c>
      <c r="AO59" s="128">
        <v>138</v>
      </c>
      <c r="AP59" s="128">
        <v>1</v>
      </c>
      <c r="AQ59" s="124" t="str">
        <f t="shared" si="2"/>
        <v>尾</v>
      </c>
    </row>
    <row r="60" spans="1:43" s="110" customFormat="1" ht="9" customHeight="1">
      <c r="A60" s="139" t="s">
        <v>46</v>
      </c>
      <c r="B60" s="113"/>
      <c r="C60" s="128">
        <v>44</v>
      </c>
      <c r="D60" s="128">
        <v>24</v>
      </c>
      <c r="E60" s="128">
        <v>1</v>
      </c>
      <c r="F60" s="128">
        <v>5</v>
      </c>
      <c r="G60" s="128">
        <v>14</v>
      </c>
      <c r="H60" s="128">
        <v>3</v>
      </c>
      <c r="I60" s="128">
        <v>0</v>
      </c>
      <c r="J60" s="128">
        <v>1</v>
      </c>
      <c r="K60" s="128">
        <v>0</v>
      </c>
      <c r="L60" s="128">
        <v>2</v>
      </c>
      <c r="M60" s="128">
        <v>0</v>
      </c>
      <c r="N60" s="128">
        <v>0</v>
      </c>
      <c r="O60" s="128">
        <v>2</v>
      </c>
      <c r="P60" s="128">
        <v>0</v>
      </c>
      <c r="Q60" s="128">
        <v>0</v>
      </c>
      <c r="R60" s="128">
        <v>1</v>
      </c>
      <c r="S60" s="128">
        <v>17</v>
      </c>
      <c r="T60" s="128">
        <v>6</v>
      </c>
      <c r="U60" s="128">
        <v>0</v>
      </c>
      <c r="V60" s="128">
        <v>3</v>
      </c>
      <c r="W60" s="128">
        <v>8</v>
      </c>
      <c r="X60" s="128">
        <v>122</v>
      </c>
      <c r="Y60" s="128">
        <v>56</v>
      </c>
      <c r="Z60" s="128">
        <v>9</v>
      </c>
      <c r="AA60" s="128">
        <v>3</v>
      </c>
      <c r="AB60" s="128">
        <v>3</v>
      </c>
      <c r="AC60" s="128">
        <v>0</v>
      </c>
      <c r="AD60" s="128">
        <v>10</v>
      </c>
      <c r="AE60" s="128">
        <v>0</v>
      </c>
      <c r="AF60" s="128">
        <v>0</v>
      </c>
      <c r="AG60" s="128">
        <v>0</v>
      </c>
      <c r="AH60" s="128">
        <v>0</v>
      </c>
      <c r="AI60" s="128">
        <v>31</v>
      </c>
      <c r="AJ60" s="128">
        <v>0</v>
      </c>
      <c r="AK60" s="128">
        <v>10</v>
      </c>
      <c r="AL60" s="128">
        <v>539</v>
      </c>
      <c r="AM60" s="128">
        <v>391</v>
      </c>
      <c r="AN60" s="128">
        <v>15</v>
      </c>
      <c r="AO60" s="128">
        <v>133</v>
      </c>
      <c r="AP60" s="128">
        <v>0</v>
      </c>
      <c r="AQ60" s="124" t="str">
        <f t="shared" si="2"/>
        <v>千</v>
      </c>
    </row>
    <row r="61" spans="1:43" s="110" customFormat="1" ht="9" customHeight="1">
      <c r="A61" s="139" t="s">
        <v>47</v>
      </c>
      <c r="B61" s="113"/>
      <c r="C61" s="128">
        <v>144</v>
      </c>
      <c r="D61" s="128">
        <v>89</v>
      </c>
      <c r="E61" s="128">
        <v>2</v>
      </c>
      <c r="F61" s="128">
        <v>20</v>
      </c>
      <c r="G61" s="128">
        <v>57</v>
      </c>
      <c r="H61" s="128">
        <v>3</v>
      </c>
      <c r="I61" s="128">
        <v>0</v>
      </c>
      <c r="J61" s="128">
        <v>4</v>
      </c>
      <c r="K61" s="128">
        <v>3</v>
      </c>
      <c r="L61" s="128">
        <v>3</v>
      </c>
      <c r="M61" s="128">
        <v>0</v>
      </c>
      <c r="N61" s="128">
        <v>0</v>
      </c>
      <c r="O61" s="128">
        <v>0</v>
      </c>
      <c r="P61" s="128">
        <v>0</v>
      </c>
      <c r="Q61" s="128">
        <v>3</v>
      </c>
      <c r="R61" s="128">
        <v>2</v>
      </c>
      <c r="S61" s="128">
        <v>50</v>
      </c>
      <c r="T61" s="128">
        <v>19</v>
      </c>
      <c r="U61" s="128">
        <v>7</v>
      </c>
      <c r="V61" s="128">
        <v>3</v>
      </c>
      <c r="W61" s="128">
        <v>21</v>
      </c>
      <c r="X61" s="128">
        <v>369</v>
      </c>
      <c r="Y61" s="128">
        <v>173</v>
      </c>
      <c r="Z61" s="128">
        <v>26</v>
      </c>
      <c r="AA61" s="128">
        <v>17</v>
      </c>
      <c r="AB61" s="128">
        <v>8</v>
      </c>
      <c r="AC61" s="128">
        <v>0</v>
      </c>
      <c r="AD61" s="128">
        <v>31</v>
      </c>
      <c r="AE61" s="128">
        <v>0</v>
      </c>
      <c r="AF61" s="128">
        <v>0</v>
      </c>
      <c r="AG61" s="128">
        <v>0</v>
      </c>
      <c r="AH61" s="128">
        <v>0</v>
      </c>
      <c r="AI61" s="128">
        <v>104</v>
      </c>
      <c r="AJ61" s="128">
        <v>0</v>
      </c>
      <c r="AK61" s="128">
        <v>10</v>
      </c>
      <c r="AL61" s="128">
        <v>1664</v>
      </c>
      <c r="AM61" s="128">
        <v>981</v>
      </c>
      <c r="AN61" s="128">
        <v>19</v>
      </c>
      <c r="AO61" s="128">
        <v>662</v>
      </c>
      <c r="AP61" s="128">
        <v>2</v>
      </c>
      <c r="AQ61" s="124" t="str">
        <f t="shared" si="2"/>
        <v>足</v>
      </c>
    </row>
    <row r="62" spans="1:43" s="110" customFormat="1" ht="9" customHeight="1">
      <c r="A62" s="139" t="s">
        <v>48</v>
      </c>
      <c r="B62" s="113"/>
      <c r="C62" s="128">
        <v>101</v>
      </c>
      <c r="D62" s="128">
        <v>48</v>
      </c>
      <c r="E62" s="128">
        <v>4</v>
      </c>
      <c r="F62" s="128">
        <v>8</v>
      </c>
      <c r="G62" s="128">
        <v>33</v>
      </c>
      <c r="H62" s="128">
        <v>1</v>
      </c>
      <c r="I62" s="128">
        <v>0</v>
      </c>
      <c r="J62" s="128">
        <v>1</v>
      </c>
      <c r="K62" s="128">
        <v>1</v>
      </c>
      <c r="L62" s="128">
        <v>2</v>
      </c>
      <c r="M62" s="128">
        <v>0</v>
      </c>
      <c r="N62" s="128">
        <v>0</v>
      </c>
      <c r="O62" s="128">
        <v>0</v>
      </c>
      <c r="P62" s="128">
        <v>0</v>
      </c>
      <c r="Q62" s="128">
        <v>2</v>
      </c>
      <c r="R62" s="128">
        <v>18</v>
      </c>
      <c r="S62" s="128">
        <v>33</v>
      </c>
      <c r="T62" s="128">
        <v>8</v>
      </c>
      <c r="U62" s="128">
        <v>1</v>
      </c>
      <c r="V62" s="128">
        <v>1</v>
      </c>
      <c r="W62" s="128">
        <v>23</v>
      </c>
      <c r="X62" s="128">
        <v>225</v>
      </c>
      <c r="Y62" s="128">
        <v>116</v>
      </c>
      <c r="Z62" s="128">
        <v>3</v>
      </c>
      <c r="AA62" s="128">
        <v>1</v>
      </c>
      <c r="AB62" s="128">
        <v>0</v>
      </c>
      <c r="AC62" s="128">
        <v>0</v>
      </c>
      <c r="AD62" s="128">
        <v>17</v>
      </c>
      <c r="AE62" s="128">
        <v>0</v>
      </c>
      <c r="AF62" s="128">
        <v>0</v>
      </c>
      <c r="AG62" s="128">
        <v>0</v>
      </c>
      <c r="AH62" s="128">
        <v>0</v>
      </c>
      <c r="AI62" s="128">
        <v>84</v>
      </c>
      <c r="AJ62" s="128">
        <v>0</v>
      </c>
      <c r="AK62" s="128">
        <v>4</v>
      </c>
      <c r="AL62" s="128">
        <v>1035</v>
      </c>
      <c r="AM62" s="128">
        <v>618</v>
      </c>
      <c r="AN62" s="128">
        <v>17</v>
      </c>
      <c r="AO62" s="128">
        <v>397</v>
      </c>
      <c r="AP62" s="128">
        <v>3</v>
      </c>
      <c r="AQ62" s="124" t="str">
        <f t="shared" si="2"/>
        <v>西</v>
      </c>
    </row>
    <row r="63" spans="1:43" s="110" customFormat="1" ht="9" customHeight="1">
      <c r="A63" s="139" t="s">
        <v>49</v>
      </c>
      <c r="B63" s="113"/>
      <c r="C63" s="128">
        <v>70</v>
      </c>
      <c r="D63" s="128">
        <v>45</v>
      </c>
      <c r="E63" s="128">
        <v>1</v>
      </c>
      <c r="F63" s="128">
        <v>9</v>
      </c>
      <c r="G63" s="128">
        <v>33</v>
      </c>
      <c r="H63" s="128">
        <v>1</v>
      </c>
      <c r="I63" s="128">
        <v>0</v>
      </c>
      <c r="J63" s="128">
        <v>1</v>
      </c>
      <c r="K63" s="128">
        <v>0</v>
      </c>
      <c r="L63" s="128">
        <v>3</v>
      </c>
      <c r="M63" s="128">
        <v>0</v>
      </c>
      <c r="N63" s="128">
        <v>0</v>
      </c>
      <c r="O63" s="128">
        <v>1</v>
      </c>
      <c r="P63" s="128">
        <v>0</v>
      </c>
      <c r="Q63" s="128">
        <v>2</v>
      </c>
      <c r="R63" s="128">
        <v>0</v>
      </c>
      <c r="S63" s="128">
        <v>22</v>
      </c>
      <c r="T63" s="128">
        <v>7</v>
      </c>
      <c r="U63" s="128">
        <v>1</v>
      </c>
      <c r="V63" s="128">
        <v>0</v>
      </c>
      <c r="W63" s="128">
        <v>14</v>
      </c>
      <c r="X63" s="128">
        <v>164</v>
      </c>
      <c r="Y63" s="128">
        <v>87</v>
      </c>
      <c r="Z63" s="128">
        <v>0</v>
      </c>
      <c r="AA63" s="128">
        <v>3</v>
      </c>
      <c r="AB63" s="128">
        <v>0</v>
      </c>
      <c r="AC63" s="128">
        <v>1</v>
      </c>
      <c r="AD63" s="128">
        <v>15</v>
      </c>
      <c r="AE63" s="128">
        <v>0</v>
      </c>
      <c r="AF63" s="128">
        <v>0</v>
      </c>
      <c r="AG63" s="128">
        <v>0</v>
      </c>
      <c r="AH63" s="128">
        <v>0</v>
      </c>
      <c r="AI63" s="128">
        <v>54</v>
      </c>
      <c r="AJ63" s="128">
        <v>0</v>
      </c>
      <c r="AK63" s="128">
        <v>4</v>
      </c>
      <c r="AL63" s="128">
        <v>785</v>
      </c>
      <c r="AM63" s="128">
        <v>573</v>
      </c>
      <c r="AN63" s="128">
        <v>4</v>
      </c>
      <c r="AO63" s="128">
        <v>206</v>
      </c>
      <c r="AP63" s="128">
        <v>2</v>
      </c>
      <c r="AQ63" s="124" t="str">
        <f t="shared" si="2"/>
        <v>本</v>
      </c>
    </row>
    <row r="64" spans="1:43" s="110" customFormat="1" ht="9" customHeight="1">
      <c r="A64" s="139" t="s">
        <v>50</v>
      </c>
      <c r="B64" s="113"/>
      <c r="C64" s="128">
        <v>57</v>
      </c>
      <c r="D64" s="128">
        <v>32</v>
      </c>
      <c r="E64" s="128">
        <v>2</v>
      </c>
      <c r="F64" s="128">
        <v>12</v>
      </c>
      <c r="G64" s="128">
        <v>15</v>
      </c>
      <c r="H64" s="128">
        <v>1</v>
      </c>
      <c r="I64" s="128">
        <v>0</v>
      </c>
      <c r="J64" s="128">
        <v>1</v>
      </c>
      <c r="K64" s="128">
        <v>1</v>
      </c>
      <c r="L64" s="128">
        <v>5</v>
      </c>
      <c r="M64" s="128">
        <v>0</v>
      </c>
      <c r="N64" s="128">
        <v>0</v>
      </c>
      <c r="O64" s="128">
        <v>3</v>
      </c>
      <c r="P64" s="128">
        <v>0</v>
      </c>
      <c r="Q64" s="128">
        <v>2</v>
      </c>
      <c r="R64" s="128">
        <v>0</v>
      </c>
      <c r="S64" s="128">
        <v>20</v>
      </c>
      <c r="T64" s="128">
        <v>8</v>
      </c>
      <c r="U64" s="128">
        <v>6</v>
      </c>
      <c r="V64" s="128">
        <v>0</v>
      </c>
      <c r="W64" s="128">
        <v>6</v>
      </c>
      <c r="X64" s="128">
        <v>128</v>
      </c>
      <c r="Y64" s="128">
        <v>42</v>
      </c>
      <c r="Z64" s="128">
        <v>29</v>
      </c>
      <c r="AA64" s="128">
        <v>3</v>
      </c>
      <c r="AB64" s="128">
        <v>0</v>
      </c>
      <c r="AC64" s="128">
        <v>0</v>
      </c>
      <c r="AD64" s="128">
        <v>13</v>
      </c>
      <c r="AE64" s="128">
        <v>0</v>
      </c>
      <c r="AF64" s="128">
        <v>0</v>
      </c>
      <c r="AG64" s="128">
        <v>0</v>
      </c>
      <c r="AH64" s="128">
        <v>0</v>
      </c>
      <c r="AI64" s="128">
        <v>37</v>
      </c>
      <c r="AJ64" s="128">
        <v>0</v>
      </c>
      <c r="AK64" s="128">
        <v>4</v>
      </c>
      <c r="AL64" s="128">
        <v>591</v>
      </c>
      <c r="AM64" s="128">
        <v>387</v>
      </c>
      <c r="AN64" s="128">
        <v>1</v>
      </c>
      <c r="AO64" s="128">
        <v>203</v>
      </c>
      <c r="AP64" s="128">
        <v>0</v>
      </c>
      <c r="AQ64" s="124" t="str">
        <f t="shared" si="2"/>
        <v>向</v>
      </c>
    </row>
    <row r="65" spans="1:43" s="110" customFormat="1" ht="9" customHeight="1">
      <c r="A65" s="139" t="s">
        <v>51</v>
      </c>
      <c r="B65" s="113"/>
      <c r="C65" s="128">
        <v>100</v>
      </c>
      <c r="D65" s="128">
        <v>85</v>
      </c>
      <c r="E65" s="128">
        <v>2</v>
      </c>
      <c r="F65" s="128">
        <v>12</v>
      </c>
      <c r="G65" s="128">
        <v>61</v>
      </c>
      <c r="H65" s="128">
        <v>1</v>
      </c>
      <c r="I65" s="128">
        <v>0</v>
      </c>
      <c r="J65" s="128">
        <v>7</v>
      </c>
      <c r="K65" s="128">
        <v>2</v>
      </c>
      <c r="L65" s="128">
        <v>1</v>
      </c>
      <c r="M65" s="128">
        <v>0</v>
      </c>
      <c r="N65" s="128">
        <v>0</v>
      </c>
      <c r="O65" s="128">
        <v>0</v>
      </c>
      <c r="P65" s="128">
        <v>0</v>
      </c>
      <c r="Q65" s="128">
        <v>1</v>
      </c>
      <c r="R65" s="128">
        <v>0</v>
      </c>
      <c r="S65" s="128">
        <v>14</v>
      </c>
      <c r="T65" s="128">
        <v>7</v>
      </c>
      <c r="U65" s="128">
        <v>1</v>
      </c>
      <c r="V65" s="128">
        <v>1</v>
      </c>
      <c r="W65" s="128">
        <v>5</v>
      </c>
      <c r="X65" s="128">
        <v>257</v>
      </c>
      <c r="Y65" s="128">
        <v>116</v>
      </c>
      <c r="Z65" s="128">
        <v>29</v>
      </c>
      <c r="AA65" s="128">
        <v>12</v>
      </c>
      <c r="AB65" s="128">
        <v>7</v>
      </c>
      <c r="AC65" s="128">
        <v>0</v>
      </c>
      <c r="AD65" s="128">
        <v>38</v>
      </c>
      <c r="AE65" s="128">
        <v>0</v>
      </c>
      <c r="AF65" s="128">
        <v>0</v>
      </c>
      <c r="AG65" s="128">
        <v>0</v>
      </c>
      <c r="AH65" s="128">
        <v>0</v>
      </c>
      <c r="AI65" s="128">
        <v>48</v>
      </c>
      <c r="AJ65" s="128">
        <v>4</v>
      </c>
      <c r="AK65" s="128">
        <v>3</v>
      </c>
      <c r="AL65" s="128">
        <v>1102</v>
      </c>
      <c r="AM65" s="128">
        <v>770</v>
      </c>
      <c r="AN65" s="128">
        <v>14</v>
      </c>
      <c r="AO65" s="128">
        <v>317</v>
      </c>
      <c r="AP65" s="128">
        <v>1</v>
      </c>
      <c r="AQ65" s="124" t="str">
        <f t="shared" si="2"/>
        <v>深</v>
      </c>
    </row>
    <row r="66" spans="1:43" s="110" customFormat="1" ht="9" customHeight="1">
      <c r="A66" s="139" t="s">
        <v>52</v>
      </c>
      <c r="B66" s="113"/>
      <c r="C66" s="128">
        <v>68</v>
      </c>
      <c r="D66" s="128">
        <v>53</v>
      </c>
      <c r="E66" s="128">
        <v>0</v>
      </c>
      <c r="F66" s="128">
        <v>13</v>
      </c>
      <c r="G66" s="128">
        <v>35</v>
      </c>
      <c r="H66" s="128">
        <v>0</v>
      </c>
      <c r="I66" s="128">
        <v>0</v>
      </c>
      <c r="J66" s="128">
        <v>5</v>
      </c>
      <c r="K66" s="128">
        <v>0</v>
      </c>
      <c r="L66" s="128">
        <v>1</v>
      </c>
      <c r="M66" s="128">
        <v>0</v>
      </c>
      <c r="N66" s="128">
        <v>0</v>
      </c>
      <c r="O66" s="128">
        <v>0</v>
      </c>
      <c r="P66" s="128">
        <v>0</v>
      </c>
      <c r="Q66" s="128">
        <v>1</v>
      </c>
      <c r="R66" s="128">
        <v>0</v>
      </c>
      <c r="S66" s="128">
        <v>14</v>
      </c>
      <c r="T66" s="128">
        <v>3</v>
      </c>
      <c r="U66" s="128">
        <v>1</v>
      </c>
      <c r="V66" s="128">
        <v>0</v>
      </c>
      <c r="W66" s="128">
        <v>10</v>
      </c>
      <c r="X66" s="128">
        <v>181</v>
      </c>
      <c r="Y66" s="128">
        <v>59</v>
      </c>
      <c r="Z66" s="128">
        <v>26</v>
      </c>
      <c r="AA66" s="128">
        <v>11</v>
      </c>
      <c r="AB66" s="128">
        <v>3</v>
      </c>
      <c r="AC66" s="128">
        <v>0</v>
      </c>
      <c r="AD66" s="128">
        <v>23</v>
      </c>
      <c r="AE66" s="128">
        <v>0</v>
      </c>
      <c r="AF66" s="128">
        <v>0</v>
      </c>
      <c r="AG66" s="128">
        <v>0</v>
      </c>
      <c r="AH66" s="128">
        <v>0</v>
      </c>
      <c r="AI66" s="128">
        <v>51</v>
      </c>
      <c r="AJ66" s="128">
        <v>0</v>
      </c>
      <c r="AK66" s="128">
        <v>8</v>
      </c>
      <c r="AL66" s="128">
        <v>791</v>
      </c>
      <c r="AM66" s="128">
        <v>518</v>
      </c>
      <c r="AN66" s="128">
        <v>6</v>
      </c>
      <c r="AO66" s="128">
        <v>266</v>
      </c>
      <c r="AP66" s="128">
        <v>1</v>
      </c>
      <c r="AQ66" s="124" t="str">
        <f t="shared" si="2"/>
        <v>城</v>
      </c>
    </row>
    <row r="67" spans="1:43" s="110" customFormat="1" ht="9" customHeight="1">
      <c r="A67" s="139" t="s">
        <v>53</v>
      </c>
      <c r="B67" s="113"/>
      <c r="C67" s="128">
        <v>107</v>
      </c>
      <c r="D67" s="128">
        <v>55</v>
      </c>
      <c r="E67" s="128">
        <v>4</v>
      </c>
      <c r="F67" s="128">
        <v>12</v>
      </c>
      <c r="G67" s="128">
        <v>32</v>
      </c>
      <c r="H67" s="128">
        <v>0</v>
      </c>
      <c r="I67" s="128">
        <v>0</v>
      </c>
      <c r="J67" s="128">
        <v>5</v>
      </c>
      <c r="K67" s="128">
        <v>2</v>
      </c>
      <c r="L67" s="128">
        <v>4</v>
      </c>
      <c r="M67" s="128">
        <v>0</v>
      </c>
      <c r="N67" s="128">
        <v>0</v>
      </c>
      <c r="O67" s="128">
        <v>0</v>
      </c>
      <c r="P67" s="128">
        <v>0</v>
      </c>
      <c r="Q67" s="128">
        <v>4</v>
      </c>
      <c r="R67" s="128">
        <v>0</v>
      </c>
      <c r="S67" s="128">
        <v>48</v>
      </c>
      <c r="T67" s="128">
        <v>18</v>
      </c>
      <c r="U67" s="128">
        <v>3</v>
      </c>
      <c r="V67" s="128">
        <v>1</v>
      </c>
      <c r="W67" s="128">
        <v>26</v>
      </c>
      <c r="X67" s="128">
        <v>250</v>
      </c>
      <c r="Y67" s="128">
        <v>102</v>
      </c>
      <c r="Z67" s="128">
        <v>31</v>
      </c>
      <c r="AA67" s="128">
        <v>9</v>
      </c>
      <c r="AB67" s="128">
        <v>7</v>
      </c>
      <c r="AC67" s="128">
        <v>0</v>
      </c>
      <c r="AD67" s="128">
        <v>18</v>
      </c>
      <c r="AE67" s="128">
        <v>0</v>
      </c>
      <c r="AF67" s="128">
        <v>0</v>
      </c>
      <c r="AG67" s="128">
        <v>0</v>
      </c>
      <c r="AH67" s="128">
        <v>0</v>
      </c>
      <c r="AI67" s="128">
        <v>79</v>
      </c>
      <c r="AJ67" s="128">
        <v>1</v>
      </c>
      <c r="AK67" s="128">
        <v>3</v>
      </c>
      <c r="AL67" s="128">
        <v>1117</v>
      </c>
      <c r="AM67" s="128">
        <v>654</v>
      </c>
      <c r="AN67" s="128">
        <v>16</v>
      </c>
      <c r="AO67" s="128">
        <v>439</v>
      </c>
      <c r="AP67" s="128">
        <v>8</v>
      </c>
      <c r="AQ67" s="124" t="str">
        <f t="shared" si="2"/>
        <v>本</v>
      </c>
    </row>
    <row r="68" spans="1:43" s="110" customFormat="1" ht="9" customHeight="1">
      <c r="A68" s="139" t="s">
        <v>54</v>
      </c>
      <c r="B68" s="113"/>
      <c r="C68" s="128">
        <v>60</v>
      </c>
      <c r="D68" s="128">
        <v>36</v>
      </c>
      <c r="E68" s="128">
        <v>3</v>
      </c>
      <c r="F68" s="128">
        <v>8</v>
      </c>
      <c r="G68" s="128">
        <v>21</v>
      </c>
      <c r="H68" s="128">
        <v>0</v>
      </c>
      <c r="I68" s="128">
        <v>0</v>
      </c>
      <c r="J68" s="128">
        <v>4</v>
      </c>
      <c r="K68" s="128">
        <v>0</v>
      </c>
      <c r="L68" s="128">
        <v>4</v>
      </c>
      <c r="M68" s="128">
        <v>1</v>
      </c>
      <c r="N68" s="128">
        <v>0</v>
      </c>
      <c r="O68" s="128">
        <v>0</v>
      </c>
      <c r="P68" s="128">
        <v>0</v>
      </c>
      <c r="Q68" s="128">
        <v>3</v>
      </c>
      <c r="R68" s="128">
        <v>0</v>
      </c>
      <c r="S68" s="128">
        <v>20</v>
      </c>
      <c r="T68" s="128">
        <v>7</v>
      </c>
      <c r="U68" s="128">
        <v>3</v>
      </c>
      <c r="V68" s="128">
        <v>1</v>
      </c>
      <c r="W68" s="128">
        <v>9</v>
      </c>
      <c r="X68" s="128">
        <v>121</v>
      </c>
      <c r="Y68" s="128">
        <v>31</v>
      </c>
      <c r="Z68" s="128">
        <v>36</v>
      </c>
      <c r="AA68" s="128">
        <v>0</v>
      </c>
      <c r="AB68" s="128">
        <v>0</v>
      </c>
      <c r="AC68" s="128">
        <v>0</v>
      </c>
      <c r="AD68" s="128">
        <v>10</v>
      </c>
      <c r="AE68" s="128">
        <v>0</v>
      </c>
      <c r="AF68" s="128">
        <v>0</v>
      </c>
      <c r="AG68" s="128">
        <v>0</v>
      </c>
      <c r="AH68" s="128">
        <v>0</v>
      </c>
      <c r="AI68" s="128">
        <v>44</v>
      </c>
      <c r="AJ68" s="128">
        <v>0</v>
      </c>
      <c r="AK68" s="128">
        <v>0</v>
      </c>
      <c r="AL68" s="128">
        <v>541</v>
      </c>
      <c r="AM68" s="128">
        <v>281</v>
      </c>
      <c r="AN68" s="128">
        <v>13</v>
      </c>
      <c r="AO68" s="128">
        <v>245</v>
      </c>
      <c r="AP68" s="128">
        <v>2</v>
      </c>
      <c r="AQ68" s="124" t="str">
        <f t="shared" si="2"/>
        <v>金</v>
      </c>
    </row>
    <row r="69" spans="1:43" s="110" customFormat="1" ht="9" customHeight="1">
      <c r="A69" s="139" t="s">
        <v>55</v>
      </c>
      <c r="B69" s="113"/>
      <c r="C69" s="128">
        <v>78</v>
      </c>
      <c r="D69" s="128">
        <v>49</v>
      </c>
      <c r="E69" s="128">
        <v>1</v>
      </c>
      <c r="F69" s="128">
        <v>11</v>
      </c>
      <c r="G69" s="128">
        <v>35</v>
      </c>
      <c r="H69" s="128">
        <v>0</v>
      </c>
      <c r="I69" s="128">
        <v>0</v>
      </c>
      <c r="J69" s="128">
        <v>1</v>
      </c>
      <c r="K69" s="128">
        <v>1</v>
      </c>
      <c r="L69" s="128">
        <v>2</v>
      </c>
      <c r="M69" s="128">
        <v>0</v>
      </c>
      <c r="N69" s="128">
        <v>0</v>
      </c>
      <c r="O69" s="128">
        <v>0</v>
      </c>
      <c r="P69" s="128">
        <v>0</v>
      </c>
      <c r="Q69" s="128">
        <v>2</v>
      </c>
      <c r="R69" s="128">
        <v>0</v>
      </c>
      <c r="S69" s="128">
        <v>27</v>
      </c>
      <c r="T69" s="128">
        <v>10</v>
      </c>
      <c r="U69" s="128">
        <v>6</v>
      </c>
      <c r="V69" s="128">
        <v>2</v>
      </c>
      <c r="W69" s="128">
        <v>9</v>
      </c>
      <c r="X69" s="128">
        <v>191</v>
      </c>
      <c r="Y69" s="128">
        <v>76</v>
      </c>
      <c r="Z69" s="128">
        <v>35</v>
      </c>
      <c r="AA69" s="128">
        <v>8</v>
      </c>
      <c r="AB69" s="128">
        <v>4</v>
      </c>
      <c r="AC69" s="128">
        <v>0</v>
      </c>
      <c r="AD69" s="128">
        <v>19</v>
      </c>
      <c r="AE69" s="128">
        <v>0</v>
      </c>
      <c r="AF69" s="128">
        <v>0</v>
      </c>
      <c r="AG69" s="128">
        <v>0</v>
      </c>
      <c r="AH69" s="128">
        <v>0</v>
      </c>
      <c r="AI69" s="128">
        <v>46</v>
      </c>
      <c r="AJ69" s="128">
        <v>0</v>
      </c>
      <c r="AK69" s="128">
        <v>3</v>
      </c>
      <c r="AL69" s="128">
        <v>837</v>
      </c>
      <c r="AM69" s="128">
        <v>581</v>
      </c>
      <c r="AN69" s="128">
        <v>2</v>
      </c>
      <c r="AO69" s="128">
        <v>250</v>
      </c>
      <c r="AP69" s="128">
        <v>4</v>
      </c>
      <c r="AQ69" s="124" t="str">
        <f t="shared" si="2"/>
        <v>江</v>
      </c>
    </row>
    <row r="70" spans="1:43" s="110" customFormat="1" ht="9" customHeight="1">
      <c r="A70" s="139" t="s">
        <v>137</v>
      </c>
      <c r="B70" s="113"/>
      <c r="C70" s="128">
        <v>85</v>
      </c>
      <c r="D70" s="128">
        <v>58</v>
      </c>
      <c r="E70" s="128">
        <v>0</v>
      </c>
      <c r="F70" s="128">
        <v>19</v>
      </c>
      <c r="G70" s="128">
        <v>30</v>
      </c>
      <c r="H70" s="128">
        <v>1</v>
      </c>
      <c r="I70" s="128">
        <v>0</v>
      </c>
      <c r="J70" s="128">
        <v>7</v>
      </c>
      <c r="K70" s="128">
        <v>1</v>
      </c>
      <c r="L70" s="128">
        <v>2</v>
      </c>
      <c r="M70" s="128">
        <v>0</v>
      </c>
      <c r="N70" s="128">
        <v>0</v>
      </c>
      <c r="O70" s="128">
        <v>2</v>
      </c>
      <c r="P70" s="128">
        <v>0</v>
      </c>
      <c r="Q70" s="128">
        <v>0</v>
      </c>
      <c r="R70" s="128">
        <v>0</v>
      </c>
      <c r="S70" s="128">
        <v>25</v>
      </c>
      <c r="T70" s="128">
        <v>8</v>
      </c>
      <c r="U70" s="128">
        <v>3</v>
      </c>
      <c r="V70" s="128">
        <v>2</v>
      </c>
      <c r="W70" s="128">
        <v>12</v>
      </c>
      <c r="X70" s="128">
        <v>230</v>
      </c>
      <c r="Y70" s="128">
        <v>104</v>
      </c>
      <c r="Z70" s="128">
        <v>16</v>
      </c>
      <c r="AA70" s="128">
        <v>12</v>
      </c>
      <c r="AB70" s="128">
        <v>2</v>
      </c>
      <c r="AC70" s="128">
        <v>0</v>
      </c>
      <c r="AD70" s="128">
        <v>25</v>
      </c>
      <c r="AE70" s="128">
        <v>0</v>
      </c>
      <c r="AF70" s="128">
        <v>0</v>
      </c>
      <c r="AG70" s="128">
        <v>0</v>
      </c>
      <c r="AH70" s="128">
        <v>0</v>
      </c>
      <c r="AI70" s="128">
        <v>60</v>
      </c>
      <c r="AJ70" s="128">
        <v>3</v>
      </c>
      <c r="AK70" s="128">
        <v>8</v>
      </c>
      <c r="AL70" s="128">
        <v>1026</v>
      </c>
      <c r="AM70" s="128">
        <v>663</v>
      </c>
      <c r="AN70" s="128">
        <v>12</v>
      </c>
      <c r="AO70" s="128">
        <v>348</v>
      </c>
      <c r="AP70" s="128">
        <v>3</v>
      </c>
      <c r="AQ70" s="124" t="str">
        <f t="shared" si="2"/>
        <v>葛</v>
      </c>
    </row>
    <row r="71" spans="1:43" s="110" customFormat="1" ht="9" customHeight="1">
      <c r="A71" s="139" t="s">
        <v>57</v>
      </c>
      <c r="B71" s="113"/>
      <c r="C71" s="128">
        <v>114</v>
      </c>
      <c r="D71" s="128">
        <v>46</v>
      </c>
      <c r="E71" s="128">
        <v>0</v>
      </c>
      <c r="F71" s="128">
        <v>14</v>
      </c>
      <c r="G71" s="128">
        <v>26</v>
      </c>
      <c r="H71" s="128">
        <v>2</v>
      </c>
      <c r="I71" s="128">
        <v>0</v>
      </c>
      <c r="J71" s="128">
        <v>3</v>
      </c>
      <c r="K71" s="128">
        <v>1</v>
      </c>
      <c r="L71" s="128">
        <v>5</v>
      </c>
      <c r="M71" s="128">
        <v>0</v>
      </c>
      <c r="N71" s="128">
        <v>0</v>
      </c>
      <c r="O71" s="128">
        <v>1</v>
      </c>
      <c r="P71" s="128">
        <v>0</v>
      </c>
      <c r="Q71" s="128">
        <v>4</v>
      </c>
      <c r="R71" s="128">
        <v>27</v>
      </c>
      <c r="S71" s="128">
        <v>36</v>
      </c>
      <c r="T71" s="128">
        <v>12</v>
      </c>
      <c r="U71" s="128">
        <v>6</v>
      </c>
      <c r="V71" s="128">
        <v>2</v>
      </c>
      <c r="W71" s="128">
        <v>16</v>
      </c>
      <c r="X71" s="128">
        <v>260</v>
      </c>
      <c r="Y71" s="128">
        <v>121</v>
      </c>
      <c r="Z71" s="128">
        <v>25</v>
      </c>
      <c r="AA71" s="128">
        <v>12</v>
      </c>
      <c r="AB71" s="128">
        <v>5</v>
      </c>
      <c r="AC71" s="128">
        <v>0</v>
      </c>
      <c r="AD71" s="128">
        <v>27</v>
      </c>
      <c r="AE71" s="128">
        <v>0</v>
      </c>
      <c r="AF71" s="128">
        <v>0</v>
      </c>
      <c r="AG71" s="128">
        <v>0</v>
      </c>
      <c r="AH71" s="128">
        <v>0</v>
      </c>
      <c r="AI71" s="128">
        <v>70</v>
      </c>
      <c r="AJ71" s="128">
        <v>0</v>
      </c>
      <c r="AK71" s="128">
        <v>0</v>
      </c>
      <c r="AL71" s="128">
        <v>1161</v>
      </c>
      <c r="AM71" s="128">
        <v>655</v>
      </c>
      <c r="AN71" s="128">
        <v>5</v>
      </c>
      <c r="AO71" s="128">
        <v>485</v>
      </c>
      <c r="AP71" s="128">
        <v>16</v>
      </c>
      <c r="AQ71" s="124" t="str">
        <f t="shared" si="2"/>
        <v>小</v>
      </c>
    </row>
    <row r="72" spans="1:43" s="143" customFormat="1" ht="9" customHeight="1">
      <c r="A72" s="140" t="s">
        <v>151</v>
      </c>
      <c r="B72" s="142"/>
      <c r="C72" s="129">
        <f>SUM(C73:C95)</f>
        <v>1724</v>
      </c>
      <c r="D72" s="129">
        <f aca="true" t="shared" si="3" ref="D72:AP72">SUM(D73:D95)</f>
        <v>950</v>
      </c>
      <c r="E72" s="129">
        <f t="shared" si="3"/>
        <v>31</v>
      </c>
      <c r="F72" s="129">
        <f t="shared" si="3"/>
        <v>112</v>
      </c>
      <c r="G72" s="129">
        <f t="shared" si="3"/>
        <v>641</v>
      </c>
      <c r="H72" s="129">
        <f t="shared" si="3"/>
        <v>25</v>
      </c>
      <c r="I72" s="129">
        <f t="shared" si="3"/>
        <v>0</v>
      </c>
      <c r="J72" s="129">
        <f t="shared" si="3"/>
        <v>114</v>
      </c>
      <c r="K72" s="129">
        <f t="shared" si="3"/>
        <v>27</v>
      </c>
      <c r="L72" s="129">
        <f t="shared" si="3"/>
        <v>63</v>
      </c>
      <c r="M72" s="129">
        <f t="shared" si="3"/>
        <v>1</v>
      </c>
      <c r="N72" s="129">
        <f t="shared" si="3"/>
        <v>0</v>
      </c>
      <c r="O72" s="129">
        <f t="shared" si="3"/>
        <v>12</v>
      </c>
      <c r="P72" s="129">
        <f t="shared" si="3"/>
        <v>0</v>
      </c>
      <c r="Q72" s="129">
        <f t="shared" si="3"/>
        <v>50</v>
      </c>
      <c r="R72" s="129">
        <f t="shared" si="3"/>
        <v>42</v>
      </c>
      <c r="S72" s="129">
        <f t="shared" si="3"/>
        <v>669</v>
      </c>
      <c r="T72" s="129">
        <f t="shared" si="3"/>
        <v>100</v>
      </c>
      <c r="U72" s="129">
        <f t="shared" si="3"/>
        <v>322</v>
      </c>
      <c r="V72" s="129">
        <f t="shared" si="3"/>
        <v>46</v>
      </c>
      <c r="W72" s="129">
        <f t="shared" si="3"/>
        <v>201</v>
      </c>
      <c r="X72" s="129">
        <f t="shared" si="3"/>
        <v>4051</v>
      </c>
      <c r="Y72" s="129">
        <f t="shared" si="3"/>
        <v>1950</v>
      </c>
      <c r="Z72" s="129">
        <f t="shared" si="3"/>
        <v>323</v>
      </c>
      <c r="AA72" s="129">
        <f t="shared" si="3"/>
        <v>109</v>
      </c>
      <c r="AB72" s="129">
        <f t="shared" si="3"/>
        <v>31</v>
      </c>
      <c r="AC72" s="129">
        <f t="shared" si="3"/>
        <v>0</v>
      </c>
      <c r="AD72" s="129">
        <f t="shared" si="3"/>
        <v>499</v>
      </c>
      <c r="AE72" s="129">
        <f t="shared" si="3"/>
        <v>0</v>
      </c>
      <c r="AF72" s="129">
        <f t="shared" si="3"/>
        <v>1</v>
      </c>
      <c r="AG72" s="129">
        <f t="shared" si="3"/>
        <v>0</v>
      </c>
      <c r="AH72" s="129">
        <f t="shared" si="3"/>
        <v>2</v>
      </c>
      <c r="AI72" s="129">
        <f t="shared" si="3"/>
        <v>1049</v>
      </c>
      <c r="AJ72" s="129">
        <f t="shared" si="3"/>
        <v>16</v>
      </c>
      <c r="AK72" s="129">
        <f t="shared" si="3"/>
        <v>71</v>
      </c>
      <c r="AL72" s="129">
        <f t="shared" si="3"/>
        <v>17701</v>
      </c>
      <c r="AM72" s="129">
        <f t="shared" si="3"/>
        <v>12035</v>
      </c>
      <c r="AN72" s="129">
        <f t="shared" si="3"/>
        <v>152</v>
      </c>
      <c r="AO72" s="129">
        <f t="shared" si="3"/>
        <v>5449</v>
      </c>
      <c r="AP72" s="129">
        <f t="shared" si="3"/>
        <v>65</v>
      </c>
      <c r="AQ72" s="136" t="str">
        <f t="shared" si="2"/>
        <v>受</v>
      </c>
    </row>
    <row r="73" spans="1:43" s="110" customFormat="1" ht="9" customHeight="1">
      <c r="A73" s="139" t="s">
        <v>58</v>
      </c>
      <c r="B73" s="113"/>
      <c r="C73" s="128">
        <v>97</v>
      </c>
      <c r="D73" s="128">
        <v>59</v>
      </c>
      <c r="E73" s="128">
        <v>1</v>
      </c>
      <c r="F73" s="128">
        <v>10</v>
      </c>
      <c r="G73" s="128">
        <v>35</v>
      </c>
      <c r="H73" s="128">
        <v>2</v>
      </c>
      <c r="I73" s="128">
        <v>0</v>
      </c>
      <c r="J73" s="128">
        <v>7</v>
      </c>
      <c r="K73" s="128">
        <v>4</v>
      </c>
      <c r="L73" s="128">
        <v>1</v>
      </c>
      <c r="M73" s="128">
        <v>0</v>
      </c>
      <c r="N73" s="128">
        <v>0</v>
      </c>
      <c r="O73" s="128">
        <v>1</v>
      </c>
      <c r="P73" s="128">
        <v>0</v>
      </c>
      <c r="Q73" s="128">
        <v>0</v>
      </c>
      <c r="R73" s="128">
        <v>0</v>
      </c>
      <c r="S73" s="128">
        <v>37</v>
      </c>
      <c r="T73" s="128">
        <v>3</v>
      </c>
      <c r="U73" s="128">
        <v>15</v>
      </c>
      <c r="V73" s="128">
        <v>1</v>
      </c>
      <c r="W73" s="128">
        <v>18</v>
      </c>
      <c r="X73" s="128">
        <v>291</v>
      </c>
      <c r="Y73" s="128">
        <v>167</v>
      </c>
      <c r="Z73" s="128">
        <v>4</v>
      </c>
      <c r="AA73" s="128">
        <v>10</v>
      </c>
      <c r="AB73" s="128">
        <v>6</v>
      </c>
      <c r="AC73" s="128">
        <v>0</v>
      </c>
      <c r="AD73" s="128">
        <v>36</v>
      </c>
      <c r="AE73" s="128">
        <v>0</v>
      </c>
      <c r="AF73" s="128">
        <v>0</v>
      </c>
      <c r="AG73" s="128">
        <v>0</v>
      </c>
      <c r="AH73" s="128">
        <v>0</v>
      </c>
      <c r="AI73" s="128">
        <v>64</v>
      </c>
      <c r="AJ73" s="128">
        <v>0</v>
      </c>
      <c r="AK73" s="128">
        <v>4</v>
      </c>
      <c r="AL73" s="128">
        <v>1299</v>
      </c>
      <c r="AM73" s="128">
        <v>749</v>
      </c>
      <c r="AN73" s="128">
        <v>5</v>
      </c>
      <c r="AO73" s="128">
        <v>543</v>
      </c>
      <c r="AP73" s="128">
        <v>2</v>
      </c>
      <c r="AQ73" s="124" t="str">
        <f t="shared" si="2"/>
        <v>立</v>
      </c>
    </row>
    <row r="74" spans="1:43" s="110" customFormat="1" ht="9" customHeight="1">
      <c r="A74" s="139" t="s">
        <v>59</v>
      </c>
      <c r="B74" s="113"/>
      <c r="C74" s="128">
        <v>39</v>
      </c>
      <c r="D74" s="128">
        <v>24</v>
      </c>
      <c r="E74" s="128">
        <v>2</v>
      </c>
      <c r="F74" s="128">
        <v>8</v>
      </c>
      <c r="G74" s="128">
        <v>9</v>
      </c>
      <c r="H74" s="128">
        <v>1</v>
      </c>
      <c r="I74" s="128">
        <v>0</v>
      </c>
      <c r="J74" s="128">
        <v>4</v>
      </c>
      <c r="K74" s="128">
        <v>0</v>
      </c>
      <c r="L74" s="128">
        <v>2</v>
      </c>
      <c r="M74" s="128">
        <v>0</v>
      </c>
      <c r="N74" s="128">
        <v>0</v>
      </c>
      <c r="O74" s="128">
        <v>1</v>
      </c>
      <c r="P74" s="128">
        <v>0</v>
      </c>
      <c r="Q74" s="128">
        <v>1</v>
      </c>
      <c r="R74" s="128">
        <v>0</v>
      </c>
      <c r="S74" s="128">
        <v>13</v>
      </c>
      <c r="T74" s="128">
        <v>3</v>
      </c>
      <c r="U74" s="128">
        <v>0</v>
      </c>
      <c r="V74" s="128">
        <v>1</v>
      </c>
      <c r="W74" s="128">
        <v>9</v>
      </c>
      <c r="X74" s="128">
        <v>109</v>
      </c>
      <c r="Y74" s="128">
        <v>36</v>
      </c>
      <c r="Z74" s="128">
        <v>22</v>
      </c>
      <c r="AA74" s="128">
        <v>2</v>
      </c>
      <c r="AB74" s="128">
        <v>1</v>
      </c>
      <c r="AC74" s="128">
        <v>0</v>
      </c>
      <c r="AD74" s="128">
        <v>11</v>
      </c>
      <c r="AE74" s="128">
        <v>0</v>
      </c>
      <c r="AF74" s="128">
        <v>0</v>
      </c>
      <c r="AG74" s="128">
        <v>0</v>
      </c>
      <c r="AH74" s="128">
        <v>0</v>
      </c>
      <c r="AI74" s="128">
        <v>36</v>
      </c>
      <c r="AJ74" s="128">
        <v>0</v>
      </c>
      <c r="AK74" s="128">
        <v>1</v>
      </c>
      <c r="AL74" s="128">
        <v>500</v>
      </c>
      <c r="AM74" s="128">
        <v>296</v>
      </c>
      <c r="AN74" s="128">
        <v>2</v>
      </c>
      <c r="AO74" s="128">
        <v>194</v>
      </c>
      <c r="AP74" s="128">
        <v>8</v>
      </c>
      <c r="AQ74" s="124" t="str">
        <f t="shared" si="2"/>
        <v>武</v>
      </c>
    </row>
    <row r="75" spans="1:43" s="110" customFormat="1" ht="9" customHeight="1">
      <c r="A75" s="139" t="s">
        <v>60</v>
      </c>
      <c r="B75" s="113"/>
      <c r="C75" s="128">
        <v>52</v>
      </c>
      <c r="D75" s="128">
        <v>33</v>
      </c>
      <c r="E75" s="128">
        <v>1</v>
      </c>
      <c r="F75" s="128">
        <v>1</v>
      </c>
      <c r="G75" s="128">
        <v>18</v>
      </c>
      <c r="H75" s="128">
        <v>1</v>
      </c>
      <c r="I75" s="128">
        <v>0</v>
      </c>
      <c r="J75" s="128">
        <v>11</v>
      </c>
      <c r="K75" s="128">
        <v>1</v>
      </c>
      <c r="L75" s="128">
        <v>2</v>
      </c>
      <c r="M75" s="128">
        <v>0</v>
      </c>
      <c r="N75" s="128">
        <v>0</v>
      </c>
      <c r="O75" s="128">
        <v>2</v>
      </c>
      <c r="P75" s="128">
        <v>0</v>
      </c>
      <c r="Q75" s="128">
        <v>0</v>
      </c>
      <c r="R75" s="128">
        <v>0</v>
      </c>
      <c r="S75" s="128">
        <v>17</v>
      </c>
      <c r="T75" s="128">
        <v>8</v>
      </c>
      <c r="U75" s="128">
        <v>2</v>
      </c>
      <c r="V75" s="128">
        <v>1</v>
      </c>
      <c r="W75" s="128">
        <v>6</v>
      </c>
      <c r="X75" s="128">
        <v>123</v>
      </c>
      <c r="Y75" s="128">
        <v>67</v>
      </c>
      <c r="Z75" s="128">
        <v>0</v>
      </c>
      <c r="AA75" s="128">
        <v>3</v>
      </c>
      <c r="AB75" s="128">
        <v>2</v>
      </c>
      <c r="AC75" s="128">
        <v>0</v>
      </c>
      <c r="AD75" s="128">
        <v>9</v>
      </c>
      <c r="AE75" s="128">
        <v>0</v>
      </c>
      <c r="AF75" s="128">
        <v>0</v>
      </c>
      <c r="AG75" s="128">
        <v>0</v>
      </c>
      <c r="AH75" s="128">
        <v>0</v>
      </c>
      <c r="AI75" s="128">
        <v>36</v>
      </c>
      <c r="AJ75" s="128">
        <v>0</v>
      </c>
      <c r="AK75" s="128">
        <v>6</v>
      </c>
      <c r="AL75" s="128">
        <v>533</v>
      </c>
      <c r="AM75" s="128">
        <v>340</v>
      </c>
      <c r="AN75" s="128">
        <v>4</v>
      </c>
      <c r="AO75" s="128">
        <v>189</v>
      </c>
      <c r="AP75" s="128">
        <v>0</v>
      </c>
      <c r="AQ75" s="124" t="str">
        <f t="shared" si="2"/>
        <v>三</v>
      </c>
    </row>
    <row r="76" spans="1:43" s="110" customFormat="1" ht="9" customHeight="1">
      <c r="A76" s="139" t="s">
        <v>61</v>
      </c>
      <c r="B76" s="113"/>
      <c r="C76" s="128">
        <v>90</v>
      </c>
      <c r="D76" s="128">
        <v>59</v>
      </c>
      <c r="E76" s="128">
        <v>3</v>
      </c>
      <c r="F76" s="128">
        <v>10</v>
      </c>
      <c r="G76" s="128">
        <v>37</v>
      </c>
      <c r="H76" s="128">
        <v>2</v>
      </c>
      <c r="I76" s="128">
        <v>0</v>
      </c>
      <c r="J76" s="128">
        <v>6</v>
      </c>
      <c r="K76" s="128">
        <v>1</v>
      </c>
      <c r="L76" s="128">
        <v>3</v>
      </c>
      <c r="M76" s="128">
        <v>0</v>
      </c>
      <c r="N76" s="128">
        <v>0</v>
      </c>
      <c r="O76" s="128">
        <v>2</v>
      </c>
      <c r="P76" s="128">
        <v>0</v>
      </c>
      <c r="Q76" s="128">
        <v>1</v>
      </c>
      <c r="R76" s="128">
        <v>0</v>
      </c>
      <c r="S76" s="128">
        <v>28</v>
      </c>
      <c r="T76" s="128">
        <v>7</v>
      </c>
      <c r="U76" s="128">
        <v>10</v>
      </c>
      <c r="V76" s="128">
        <v>0</v>
      </c>
      <c r="W76" s="128">
        <v>11</v>
      </c>
      <c r="X76" s="128">
        <v>238</v>
      </c>
      <c r="Y76" s="128">
        <v>94</v>
      </c>
      <c r="Z76" s="128">
        <v>24</v>
      </c>
      <c r="AA76" s="128">
        <v>7</v>
      </c>
      <c r="AB76" s="128">
        <v>0</v>
      </c>
      <c r="AC76" s="128">
        <v>0</v>
      </c>
      <c r="AD76" s="128">
        <v>38</v>
      </c>
      <c r="AE76" s="128">
        <v>0</v>
      </c>
      <c r="AF76" s="128">
        <v>0</v>
      </c>
      <c r="AG76" s="128">
        <v>0</v>
      </c>
      <c r="AH76" s="128">
        <v>0</v>
      </c>
      <c r="AI76" s="128">
        <v>70</v>
      </c>
      <c r="AJ76" s="128">
        <v>1</v>
      </c>
      <c r="AK76" s="128">
        <v>4</v>
      </c>
      <c r="AL76" s="128">
        <v>1040</v>
      </c>
      <c r="AM76" s="128">
        <v>637</v>
      </c>
      <c r="AN76" s="128">
        <v>4</v>
      </c>
      <c r="AO76" s="128">
        <v>396</v>
      </c>
      <c r="AP76" s="128">
        <v>3</v>
      </c>
      <c r="AQ76" s="124" t="str">
        <f t="shared" si="2"/>
        <v>府</v>
      </c>
    </row>
    <row r="77" spans="1:43" s="110" customFormat="1" ht="9" customHeight="1">
      <c r="A77" s="139" t="s">
        <v>138</v>
      </c>
      <c r="B77" s="113"/>
      <c r="C77" s="128">
        <v>34</v>
      </c>
      <c r="D77" s="128">
        <v>17</v>
      </c>
      <c r="E77" s="128">
        <v>0</v>
      </c>
      <c r="F77" s="128">
        <v>3</v>
      </c>
      <c r="G77" s="128">
        <v>11</v>
      </c>
      <c r="H77" s="128">
        <v>0</v>
      </c>
      <c r="I77" s="128">
        <v>0</v>
      </c>
      <c r="J77" s="128">
        <v>2</v>
      </c>
      <c r="K77" s="128">
        <v>1</v>
      </c>
      <c r="L77" s="128">
        <v>3</v>
      </c>
      <c r="M77" s="128">
        <v>0</v>
      </c>
      <c r="N77" s="128">
        <v>0</v>
      </c>
      <c r="O77" s="128">
        <v>1</v>
      </c>
      <c r="P77" s="128">
        <v>0</v>
      </c>
      <c r="Q77" s="128">
        <v>2</v>
      </c>
      <c r="R77" s="128">
        <v>0</v>
      </c>
      <c r="S77" s="128">
        <v>14</v>
      </c>
      <c r="T77" s="128">
        <v>2</v>
      </c>
      <c r="U77" s="128">
        <v>5</v>
      </c>
      <c r="V77" s="128">
        <v>1</v>
      </c>
      <c r="W77" s="128">
        <v>6</v>
      </c>
      <c r="X77" s="128">
        <v>93</v>
      </c>
      <c r="Y77" s="128">
        <v>51</v>
      </c>
      <c r="Z77" s="128">
        <v>0</v>
      </c>
      <c r="AA77" s="128">
        <v>2</v>
      </c>
      <c r="AB77" s="128">
        <v>1</v>
      </c>
      <c r="AC77" s="128">
        <v>0</v>
      </c>
      <c r="AD77" s="128">
        <v>13</v>
      </c>
      <c r="AE77" s="128">
        <v>0</v>
      </c>
      <c r="AF77" s="128">
        <v>0</v>
      </c>
      <c r="AG77" s="128">
        <v>0</v>
      </c>
      <c r="AH77" s="128">
        <v>0</v>
      </c>
      <c r="AI77" s="128">
        <v>25</v>
      </c>
      <c r="AJ77" s="128">
        <v>0</v>
      </c>
      <c r="AK77" s="128">
        <v>1</v>
      </c>
      <c r="AL77" s="128">
        <v>418</v>
      </c>
      <c r="AM77" s="128">
        <v>275</v>
      </c>
      <c r="AN77" s="128">
        <v>5</v>
      </c>
      <c r="AO77" s="128">
        <v>133</v>
      </c>
      <c r="AP77" s="128">
        <v>5</v>
      </c>
      <c r="AQ77" s="124" t="str">
        <f t="shared" si="2"/>
        <v>昭</v>
      </c>
    </row>
    <row r="78" spans="1:43" s="110" customFormat="1" ht="9" customHeight="1">
      <c r="A78" s="139" t="s">
        <v>63</v>
      </c>
      <c r="B78" s="113"/>
      <c r="C78" s="128">
        <v>80</v>
      </c>
      <c r="D78" s="128">
        <v>44</v>
      </c>
      <c r="E78" s="128">
        <v>2</v>
      </c>
      <c r="F78" s="128">
        <v>3</v>
      </c>
      <c r="G78" s="128">
        <v>30</v>
      </c>
      <c r="H78" s="128">
        <v>4</v>
      </c>
      <c r="I78" s="128">
        <v>0</v>
      </c>
      <c r="J78" s="128">
        <v>4</v>
      </c>
      <c r="K78" s="128">
        <v>1</v>
      </c>
      <c r="L78" s="128">
        <v>6</v>
      </c>
      <c r="M78" s="128">
        <v>0</v>
      </c>
      <c r="N78" s="128">
        <v>0</v>
      </c>
      <c r="O78" s="128">
        <v>3</v>
      </c>
      <c r="P78" s="128">
        <v>0</v>
      </c>
      <c r="Q78" s="128">
        <v>3</v>
      </c>
      <c r="R78" s="128">
        <v>0</v>
      </c>
      <c r="S78" s="128">
        <v>30</v>
      </c>
      <c r="T78" s="128">
        <v>5</v>
      </c>
      <c r="U78" s="128">
        <v>5</v>
      </c>
      <c r="V78" s="128">
        <v>8</v>
      </c>
      <c r="W78" s="128">
        <v>12</v>
      </c>
      <c r="X78" s="128">
        <v>170</v>
      </c>
      <c r="Y78" s="128">
        <v>71</v>
      </c>
      <c r="Z78" s="128">
        <v>28</v>
      </c>
      <c r="AA78" s="128">
        <v>3</v>
      </c>
      <c r="AB78" s="128">
        <v>0</v>
      </c>
      <c r="AC78" s="128">
        <v>0</v>
      </c>
      <c r="AD78" s="128">
        <v>21</v>
      </c>
      <c r="AE78" s="128">
        <v>0</v>
      </c>
      <c r="AF78" s="128">
        <v>0</v>
      </c>
      <c r="AG78" s="128">
        <v>0</v>
      </c>
      <c r="AH78" s="128">
        <v>0</v>
      </c>
      <c r="AI78" s="128">
        <v>46</v>
      </c>
      <c r="AJ78" s="128">
        <v>0</v>
      </c>
      <c r="AK78" s="128">
        <v>1</v>
      </c>
      <c r="AL78" s="128">
        <v>757</v>
      </c>
      <c r="AM78" s="128">
        <v>480</v>
      </c>
      <c r="AN78" s="128">
        <v>14</v>
      </c>
      <c r="AO78" s="128">
        <v>255</v>
      </c>
      <c r="AP78" s="128">
        <v>8</v>
      </c>
      <c r="AQ78" s="124" t="str">
        <f t="shared" si="2"/>
        <v>調</v>
      </c>
    </row>
    <row r="79" spans="1:43" s="110" customFormat="1" ht="9" customHeight="1">
      <c r="A79" s="139" t="s">
        <v>139</v>
      </c>
      <c r="B79" s="113"/>
      <c r="C79" s="128">
        <v>38</v>
      </c>
      <c r="D79" s="128">
        <v>20</v>
      </c>
      <c r="E79" s="128">
        <v>0</v>
      </c>
      <c r="F79" s="128">
        <v>7</v>
      </c>
      <c r="G79" s="128">
        <v>10</v>
      </c>
      <c r="H79" s="128">
        <v>0</v>
      </c>
      <c r="I79" s="128">
        <v>0</v>
      </c>
      <c r="J79" s="128">
        <v>3</v>
      </c>
      <c r="K79" s="128">
        <v>0</v>
      </c>
      <c r="L79" s="128">
        <v>2</v>
      </c>
      <c r="M79" s="128">
        <v>0</v>
      </c>
      <c r="N79" s="128">
        <v>0</v>
      </c>
      <c r="O79" s="128">
        <v>0</v>
      </c>
      <c r="P79" s="128">
        <v>0</v>
      </c>
      <c r="Q79" s="128">
        <v>2</v>
      </c>
      <c r="R79" s="128">
        <v>0</v>
      </c>
      <c r="S79" s="128">
        <v>16</v>
      </c>
      <c r="T79" s="128">
        <v>1</v>
      </c>
      <c r="U79" s="128">
        <v>11</v>
      </c>
      <c r="V79" s="128">
        <v>0</v>
      </c>
      <c r="W79" s="128">
        <v>4</v>
      </c>
      <c r="X79" s="128">
        <v>88</v>
      </c>
      <c r="Y79" s="128">
        <v>48</v>
      </c>
      <c r="Z79" s="128">
        <v>0</v>
      </c>
      <c r="AA79" s="128">
        <v>0</v>
      </c>
      <c r="AB79" s="128">
        <v>0</v>
      </c>
      <c r="AC79" s="128">
        <v>0</v>
      </c>
      <c r="AD79" s="128">
        <v>7</v>
      </c>
      <c r="AE79" s="128">
        <v>0</v>
      </c>
      <c r="AF79" s="128">
        <v>0</v>
      </c>
      <c r="AG79" s="128">
        <v>0</v>
      </c>
      <c r="AH79" s="128">
        <v>0</v>
      </c>
      <c r="AI79" s="128">
        <v>32</v>
      </c>
      <c r="AJ79" s="128">
        <v>0</v>
      </c>
      <c r="AK79" s="128">
        <v>1</v>
      </c>
      <c r="AL79" s="128">
        <v>409</v>
      </c>
      <c r="AM79" s="128">
        <v>282</v>
      </c>
      <c r="AN79" s="128">
        <v>13</v>
      </c>
      <c r="AO79" s="128">
        <v>113</v>
      </c>
      <c r="AP79" s="128">
        <v>1</v>
      </c>
      <c r="AQ79" s="124" t="str">
        <f t="shared" si="2"/>
        <v>小</v>
      </c>
    </row>
    <row r="80" spans="1:43" s="110" customFormat="1" ht="9" customHeight="1">
      <c r="A80" s="139" t="s">
        <v>65</v>
      </c>
      <c r="B80" s="113"/>
      <c r="C80" s="128">
        <v>49</v>
      </c>
      <c r="D80" s="128">
        <v>29</v>
      </c>
      <c r="E80" s="128">
        <v>0</v>
      </c>
      <c r="F80" s="128">
        <v>3</v>
      </c>
      <c r="G80" s="128">
        <v>20</v>
      </c>
      <c r="H80" s="128">
        <v>1</v>
      </c>
      <c r="I80" s="128">
        <v>0</v>
      </c>
      <c r="J80" s="128">
        <v>5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20</v>
      </c>
      <c r="T80" s="128">
        <v>4</v>
      </c>
      <c r="U80" s="128">
        <v>8</v>
      </c>
      <c r="V80" s="128">
        <v>2</v>
      </c>
      <c r="W80" s="128">
        <v>6</v>
      </c>
      <c r="X80" s="128">
        <v>121</v>
      </c>
      <c r="Y80" s="128">
        <v>63</v>
      </c>
      <c r="Z80" s="128">
        <v>0</v>
      </c>
      <c r="AA80" s="128">
        <v>3</v>
      </c>
      <c r="AB80" s="128">
        <v>0</v>
      </c>
      <c r="AC80" s="128">
        <v>0</v>
      </c>
      <c r="AD80" s="128">
        <v>16</v>
      </c>
      <c r="AE80" s="128">
        <v>0</v>
      </c>
      <c r="AF80" s="128">
        <v>0</v>
      </c>
      <c r="AG80" s="128">
        <v>0</v>
      </c>
      <c r="AH80" s="128">
        <v>0</v>
      </c>
      <c r="AI80" s="128">
        <v>35</v>
      </c>
      <c r="AJ80" s="128">
        <v>0</v>
      </c>
      <c r="AK80" s="128">
        <v>4</v>
      </c>
      <c r="AL80" s="128">
        <v>520</v>
      </c>
      <c r="AM80" s="128">
        <v>398</v>
      </c>
      <c r="AN80" s="128">
        <v>1</v>
      </c>
      <c r="AO80" s="128">
        <v>121</v>
      </c>
      <c r="AP80" s="128">
        <v>0</v>
      </c>
      <c r="AQ80" s="124" t="str">
        <f aca="true" t="shared" si="4" ref="AQ80:AQ95">LEFT(A80)</f>
        <v>小</v>
      </c>
    </row>
    <row r="81" spans="1:43" s="110" customFormat="1" ht="9" customHeight="1">
      <c r="A81" s="139" t="s">
        <v>66</v>
      </c>
      <c r="B81" s="113"/>
      <c r="C81" s="128">
        <v>45</v>
      </c>
      <c r="D81" s="128">
        <v>28</v>
      </c>
      <c r="E81" s="128">
        <v>0</v>
      </c>
      <c r="F81" s="128">
        <v>4</v>
      </c>
      <c r="G81" s="128">
        <v>20</v>
      </c>
      <c r="H81" s="128">
        <v>2</v>
      </c>
      <c r="I81" s="128">
        <v>0</v>
      </c>
      <c r="J81" s="128">
        <v>2</v>
      </c>
      <c r="K81" s="128">
        <v>0</v>
      </c>
      <c r="L81" s="128">
        <v>3</v>
      </c>
      <c r="M81" s="128">
        <v>0</v>
      </c>
      <c r="N81" s="128">
        <v>0</v>
      </c>
      <c r="O81" s="128">
        <v>0</v>
      </c>
      <c r="P81" s="128">
        <v>0</v>
      </c>
      <c r="Q81" s="128">
        <v>3</v>
      </c>
      <c r="R81" s="128">
        <v>1</v>
      </c>
      <c r="S81" s="128">
        <v>13</v>
      </c>
      <c r="T81" s="128">
        <v>5</v>
      </c>
      <c r="U81" s="128">
        <v>3</v>
      </c>
      <c r="V81" s="128">
        <v>3</v>
      </c>
      <c r="W81" s="128">
        <v>2</v>
      </c>
      <c r="X81" s="128">
        <v>101</v>
      </c>
      <c r="Y81" s="128">
        <v>55</v>
      </c>
      <c r="Z81" s="128">
        <v>0</v>
      </c>
      <c r="AA81" s="128">
        <v>3</v>
      </c>
      <c r="AB81" s="128">
        <v>0</v>
      </c>
      <c r="AC81" s="128">
        <v>0</v>
      </c>
      <c r="AD81" s="128">
        <v>10</v>
      </c>
      <c r="AE81" s="128">
        <v>0</v>
      </c>
      <c r="AF81" s="128">
        <v>0</v>
      </c>
      <c r="AG81" s="128">
        <v>0</v>
      </c>
      <c r="AH81" s="128">
        <v>0</v>
      </c>
      <c r="AI81" s="128">
        <v>30</v>
      </c>
      <c r="AJ81" s="128">
        <v>0</v>
      </c>
      <c r="AK81" s="128">
        <v>3</v>
      </c>
      <c r="AL81" s="128">
        <v>456</v>
      </c>
      <c r="AM81" s="128">
        <v>325</v>
      </c>
      <c r="AN81" s="128">
        <v>1</v>
      </c>
      <c r="AO81" s="128">
        <v>127</v>
      </c>
      <c r="AP81" s="128">
        <v>3</v>
      </c>
      <c r="AQ81" s="124" t="str">
        <f t="shared" si="4"/>
        <v>東</v>
      </c>
    </row>
    <row r="82" spans="1:43" s="110" customFormat="1" ht="9" customHeight="1">
      <c r="A82" s="139" t="s">
        <v>67</v>
      </c>
      <c r="B82" s="113"/>
      <c r="C82" s="128">
        <v>30</v>
      </c>
      <c r="D82" s="128">
        <v>15</v>
      </c>
      <c r="E82" s="128">
        <v>1</v>
      </c>
      <c r="F82" s="128">
        <v>1</v>
      </c>
      <c r="G82" s="128">
        <v>9</v>
      </c>
      <c r="H82" s="128">
        <v>1</v>
      </c>
      <c r="I82" s="128">
        <v>0</v>
      </c>
      <c r="J82" s="128">
        <v>2</v>
      </c>
      <c r="K82" s="128">
        <v>1</v>
      </c>
      <c r="L82" s="128">
        <v>1</v>
      </c>
      <c r="M82" s="128">
        <v>0</v>
      </c>
      <c r="N82" s="128">
        <v>0</v>
      </c>
      <c r="O82" s="128">
        <v>1</v>
      </c>
      <c r="P82" s="128">
        <v>0</v>
      </c>
      <c r="Q82" s="128">
        <v>0</v>
      </c>
      <c r="R82" s="128">
        <v>0</v>
      </c>
      <c r="S82" s="128">
        <v>14</v>
      </c>
      <c r="T82" s="128">
        <v>1</v>
      </c>
      <c r="U82" s="128">
        <v>4</v>
      </c>
      <c r="V82" s="128">
        <v>1</v>
      </c>
      <c r="W82" s="128">
        <v>8</v>
      </c>
      <c r="X82" s="128">
        <v>70</v>
      </c>
      <c r="Y82" s="128">
        <v>38</v>
      </c>
      <c r="Z82" s="128">
        <v>0</v>
      </c>
      <c r="AA82" s="128">
        <v>1</v>
      </c>
      <c r="AB82" s="128">
        <v>0</v>
      </c>
      <c r="AC82" s="128">
        <v>0</v>
      </c>
      <c r="AD82" s="128">
        <v>5</v>
      </c>
      <c r="AE82" s="128">
        <v>0</v>
      </c>
      <c r="AF82" s="128">
        <v>0</v>
      </c>
      <c r="AG82" s="128">
        <v>0</v>
      </c>
      <c r="AH82" s="128">
        <v>0</v>
      </c>
      <c r="AI82" s="128">
        <v>24</v>
      </c>
      <c r="AJ82" s="128">
        <v>0</v>
      </c>
      <c r="AK82" s="128">
        <v>2</v>
      </c>
      <c r="AL82" s="128">
        <v>313</v>
      </c>
      <c r="AM82" s="128">
        <v>205</v>
      </c>
      <c r="AN82" s="128">
        <v>1</v>
      </c>
      <c r="AO82" s="128">
        <v>101</v>
      </c>
      <c r="AP82" s="128">
        <v>6</v>
      </c>
      <c r="AQ82" s="124" t="str">
        <f t="shared" si="4"/>
        <v>国</v>
      </c>
    </row>
    <row r="83" spans="1:43" s="110" customFormat="1" ht="9" customHeight="1">
      <c r="A83" s="139" t="s">
        <v>68</v>
      </c>
      <c r="B83" s="113"/>
      <c r="C83" s="128">
        <v>25</v>
      </c>
      <c r="D83" s="128">
        <v>15</v>
      </c>
      <c r="E83" s="128">
        <v>1</v>
      </c>
      <c r="F83" s="128">
        <v>6</v>
      </c>
      <c r="G83" s="128">
        <v>5</v>
      </c>
      <c r="H83" s="128">
        <v>1</v>
      </c>
      <c r="I83" s="128">
        <v>0</v>
      </c>
      <c r="J83" s="128">
        <v>2</v>
      </c>
      <c r="K83" s="128">
        <v>0</v>
      </c>
      <c r="L83" s="128">
        <v>1</v>
      </c>
      <c r="M83" s="128">
        <v>0</v>
      </c>
      <c r="N83" s="128">
        <v>0</v>
      </c>
      <c r="O83" s="128">
        <v>0</v>
      </c>
      <c r="P83" s="128">
        <v>0</v>
      </c>
      <c r="Q83" s="128">
        <v>1</v>
      </c>
      <c r="R83" s="128">
        <v>0</v>
      </c>
      <c r="S83" s="128">
        <v>9</v>
      </c>
      <c r="T83" s="128">
        <v>1</v>
      </c>
      <c r="U83" s="128">
        <v>3</v>
      </c>
      <c r="V83" s="128">
        <v>2</v>
      </c>
      <c r="W83" s="128">
        <v>3</v>
      </c>
      <c r="X83" s="128">
        <v>66</v>
      </c>
      <c r="Y83" s="128">
        <v>35</v>
      </c>
      <c r="Z83" s="128">
        <v>0</v>
      </c>
      <c r="AA83" s="128">
        <v>2</v>
      </c>
      <c r="AB83" s="128">
        <v>0</v>
      </c>
      <c r="AC83" s="128">
        <v>0</v>
      </c>
      <c r="AD83" s="128">
        <v>5</v>
      </c>
      <c r="AE83" s="128">
        <v>0</v>
      </c>
      <c r="AF83" s="128">
        <v>0</v>
      </c>
      <c r="AG83" s="128">
        <v>0</v>
      </c>
      <c r="AH83" s="128">
        <v>0</v>
      </c>
      <c r="AI83" s="128">
        <v>19</v>
      </c>
      <c r="AJ83" s="128">
        <v>0</v>
      </c>
      <c r="AK83" s="128">
        <v>5</v>
      </c>
      <c r="AL83" s="128">
        <v>296</v>
      </c>
      <c r="AM83" s="128">
        <v>141</v>
      </c>
      <c r="AN83" s="128">
        <v>4</v>
      </c>
      <c r="AO83" s="128">
        <v>151</v>
      </c>
      <c r="AP83" s="128">
        <v>0</v>
      </c>
      <c r="AQ83" s="124" t="str">
        <f t="shared" si="4"/>
        <v>狛</v>
      </c>
    </row>
    <row r="84" spans="1:43" s="110" customFormat="1" ht="9" customHeight="1">
      <c r="A84" s="139" t="s">
        <v>69</v>
      </c>
      <c r="B84" s="113"/>
      <c r="C84" s="128">
        <v>50</v>
      </c>
      <c r="D84" s="128">
        <v>31</v>
      </c>
      <c r="E84" s="128">
        <v>0</v>
      </c>
      <c r="F84" s="128">
        <v>5</v>
      </c>
      <c r="G84" s="128">
        <v>20</v>
      </c>
      <c r="H84" s="128">
        <v>0</v>
      </c>
      <c r="I84" s="128">
        <v>0</v>
      </c>
      <c r="J84" s="128">
        <v>1</v>
      </c>
      <c r="K84" s="128">
        <v>5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19</v>
      </c>
      <c r="T84" s="128">
        <v>5</v>
      </c>
      <c r="U84" s="128">
        <v>4</v>
      </c>
      <c r="V84" s="128">
        <v>0</v>
      </c>
      <c r="W84" s="128">
        <v>10</v>
      </c>
      <c r="X84" s="128">
        <v>126</v>
      </c>
      <c r="Y84" s="128">
        <v>36</v>
      </c>
      <c r="Z84" s="128">
        <v>29</v>
      </c>
      <c r="AA84" s="128">
        <v>4</v>
      </c>
      <c r="AB84" s="128">
        <v>1</v>
      </c>
      <c r="AC84" s="128">
        <v>0</v>
      </c>
      <c r="AD84" s="128">
        <v>17</v>
      </c>
      <c r="AE84" s="128">
        <v>0</v>
      </c>
      <c r="AF84" s="128">
        <v>0</v>
      </c>
      <c r="AG84" s="128">
        <v>0</v>
      </c>
      <c r="AH84" s="128">
        <v>0</v>
      </c>
      <c r="AI84" s="128">
        <v>33</v>
      </c>
      <c r="AJ84" s="128">
        <v>1</v>
      </c>
      <c r="AK84" s="128">
        <v>5</v>
      </c>
      <c r="AL84" s="128">
        <v>571</v>
      </c>
      <c r="AM84" s="128">
        <v>443</v>
      </c>
      <c r="AN84" s="128">
        <v>3</v>
      </c>
      <c r="AO84" s="128">
        <v>121</v>
      </c>
      <c r="AP84" s="128">
        <v>4</v>
      </c>
      <c r="AQ84" s="124" t="str">
        <f t="shared" si="4"/>
        <v>北</v>
      </c>
    </row>
    <row r="85" spans="1:43" s="110" customFormat="1" ht="9" customHeight="1">
      <c r="A85" s="139" t="s">
        <v>70</v>
      </c>
      <c r="B85" s="113"/>
      <c r="C85" s="128">
        <v>39</v>
      </c>
      <c r="D85" s="128">
        <v>25</v>
      </c>
      <c r="E85" s="128">
        <v>1</v>
      </c>
      <c r="F85" s="128">
        <v>3</v>
      </c>
      <c r="G85" s="128">
        <v>20</v>
      </c>
      <c r="H85" s="128">
        <v>0</v>
      </c>
      <c r="I85" s="128">
        <v>0</v>
      </c>
      <c r="J85" s="128">
        <v>1</v>
      </c>
      <c r="K85" s="128">
        <v>0</v>
      </c>
      <c r="L85" s="128">
        <v>1</v>
      </c>
      <c r="M85" s="128">
        <v>0</v>
      </c>
      <c r="N85" s="128">
        <v>0</v>
      </c>
      <c r="O85" s="128">
        <v>0</v>
      </c>
      <c r="P85" s="128">
        <v>0</v>
      </c>
      <c r="Q85" s="128">
        <v>1</v>
      </c>
      <c r="R85" s="128">
        <v>1</v>
      </c>
      <c r="S85" s="128">
        <v>12</v>
      </c>
      <c r="T85" s="128">
        <v>2</v>
      </c>
      <c r="U85" s="128">
        <v>2</v>
      </c>
      <c r="V85" s="128">
        <v>1</v>
      </c>
      <c r="W85" s="128">
        <v>7</v>
      </c>
      <c r="X85" s="128">
        <v>111</v>
      </c>
      <c r="Y85" s="128">
        <v>57</v>
      </c>
      <c r="Z85" s="128">
        <v>0</v>
      </c>
      <c r="AA85" s="128">
        <v>4</v>
      </c>
      <c r="AB85" s="128">
        <v>2</v>
      </c>
      <c r="AC85" s="128">
        <v>0</v>
      </c>
      <c r="AD85" s="128">
        <v>15</v>
      </c>
      <c r="AE85" s="128">
        <v>0</v>
      </c>
      <c r="AF85" s="128">
        <v>0</v>
      </c>
      <c r="AG85" s="128">
        <v>0</v>
      </c>
      <c r="AH85" s="128">
        <v>0</v>
      </c>
      <c r="AI85" s="128">
        <v>32</v>
      </c>
      <c r="AJ85" s="128">
        <v>1</v>
      </c>
      <c r="AK85" s="128">
        <v>0</v>
      </c>
      <c r="AL85" s="128">
        <v>473</v>
      </c>
      <c r="AM85" s="128">
        <v>347</v>
      </c>
      <c r="AN85" s="128">
        <v>5</v>
      </c>
      <c r="AO85" s="128">
        <v>118</v>
      </c>
      <c r="AP85" s="128">
        <v>3</v>
      </c>
      <c r="AQ85" s="124" t="str">
        <f t="shared" si="4"/>
        <v>清</v>
      </c>
    </row>
    <row r="86" spans="1:43" s="110" customFormat="1" ht="9" customHeight="1">
      <c r="A86" s="139" t="s">
        <v>140</v>
      </c>
      <c r="B86" s="113"/>
      <c r="C86" s="128">
        <v>45</v>
      </c>
      <c r="D86" s="128">
        <v>27</v>
      </c>
      <c r="E86" s="128">
        <v>0</v>
      </c>
      <c r="F86" s="128">
        <v>5</v>
      </c>
      <c r="G86" s="128">
        <v>18</v>
      </c>
      <c r="H86" s="128">
        <v>0</v>
      </c>
      <c r="I86" s="128">
        <v>0</v>
      </c>
      <c r="J86" s="128">
        <v>3</v>
      </c>
      <c r="K86" s="128">
        <v>1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8">
        <v>1</v>
      </c>
      <c r="S86" s="128">
        <v>17</v>
      </c>
      <c r="T86" s="128">
        <v>2</v>
      </c>
      <c r="U86" s="128">
        <v>7</v>
      </c>
      <c r="V86" s="128">
        <v>2</v>
      </c>
      <c r="W86" s="128">
        <v>6</v>
      </c>
      <c r="X86" s="128">
        <v>115</v>
      </c>
      <c r="Y86" s="128">
        <v>64</v>
      </c>
      <c r="Z86" s="128">
        <v>0</v>
      </c>
      <c r="AA86" s="128">
        <v>1</v>
      </c>
      <c r="AB86" s="128">
        <v>1</v>
      </c>
      <c r="AC86" s="128">
        <v>0</v>
      </c>
      <c r="AD86" s="128">
        <v>16</v>
      </c>
      <c r="AE86" s="128">
        <v>0</v>
      </c>
      <c r="AF86" s="128">
        <v>0</v>
      </c>
      <c r="AG86" s="128">
        <v>0</v>
      </c>
      <c r="AH86" s="128">
        <v>0</v>
      </c>
      <c r="AI86" s="128">
        <v>32</v>
      </c>
      <c r="AJ86" s="128">
        <v>1</v>
      </c>
      <c r="AK86" s="128">
        <v>0</v>
      </c>
      <c r="AL86" s="128">
        <v>505</v>
      </c>
      <c r="AM86" s="128">
        <v>330</v>
      </c>
      <c r="AN86" s="128">
        <v>2</v>
      </c>
      <c r="AO86" s="128">
        <v>171</v>
      </c>
      <c r="AP86" s="128">
        <v>2</v>
      </c>
      <c r="AQ86" s="124" t="str">
        <f t="shared" si="4"/>
        <v>東</v>
      </c>
    </row>
    <row r="87" spans="1:43" s="110" customFormat="1" ht="9" customHeight="1">
      <c r="A87" s="139" t="s">
        <v>71</v>
      </c>
      <c r="B87" s="113"/>
      <c r="C87" s="128">
        <v>64</v>
      </c>
      <c r="D87" s="128">
        <v>43</v>
      </c>
      <c r="E87" s="128">
        <v>5</v>
      </c>
      <c r="F87" s="128">
        <v>3</v>
      </c>
      <c r="G87" s="128">
        <v>28</v>
      </c>
      <c r="H87" s="128">
        <v>1</v>
      </c>
      <c r="I87" s="128">
        <v>0</v>
      </c>
      <c r="J87" s="128">
        <v>5</v>
      </c>
      <c r="K87" s="128">
        <v>1</v>
      </c>
      <c r="L87" s="128">
        <v>1</v>
      </c>
      <c r="M87" s="128">
        <v>0</v>
      </c>
      <c r="N87" s="128">
        <v>0</v>
      </c>
      <c r="O87" s="128">
        <v>0</v>
      </c>
      <c r="P87" s="128">
        <v>0</v>
      </c>
      <c r="Q87" s="128">
        <v>1</v>
      </c>
      <c r="R87" s="128">
        <v>0</v>
      </c>
      <c r="S87" s="128">
        <v>20</v>
      </c>
      <c r="T87" s="128">
        <v>3</v>
      </c>
      <c r="U87" s="128">
        <v>3</v>
      </c>
      <c r="V87" s="128">
        <v>4</v>
      </c>
      <c r="W87" s="128">
        <v>10</v>
      </c>
      <c r="X87" s="128">
        <v>176</v>
      </c>
      <c r="Y87" s="128">
        <v>86</v>
      </c>
      <c r="Z87" s="128">
        <v>2</v>
      </c>
      <c r="AA87" s="128">
        <v>5</v>
      </c>
      <c r="AB87" s="128">
        <v>2</v>
      </c>
      <c r="AC87" s="128">
        <v>0</v>
      </c>
      <c r="AD87" s="128">
        <v>22</v>
      </c>
      <c r="AE87" s="128">
        <v>0</v>
      </c>
      <c r="AF87" s="128">
        <v>0</v>
      </c>
      <c r="AG87" s="128">
        <v>0</v>
      </c>
      <c r="AH87" s="128">
        <v>0</v>
      </c>
      <c r="AI87" s="128">
        <v>50</v>
      </c>
      <c r="AJ87" s="128">
        <v>4</v>
      </c>
      <c r="AK87" s="128">
        <v>5</v>
      </c>
      <c r="AL87" s="128">
        <v>789</v>
      </c>
      <c r="AM87" s="128">
        <v>524</v>
      </c>
      <c r="AN87" s="128">
        <v>20</v>
      </c>
      <c r="AO87" s="128">
        <v>243</v>
      </c>
      <c r="AP87" s="128">
        <v>2</v>
      </c>
      <c r="AQ87" s="124" t="str">
        <f t="shared" si="4"/>
        <v>西</v>
      </c>
    </row>
    <row r="88" spans="1:43" s="110" customFormat="1" ht="9" customHeight="1">
      <c r="A88" s="139" t="s">
        <v>72</v>
      </c>
      <c r="B88" s="113"/>
      <c r="C88" s="128">
        <v>243</v>
      </c>
      <c r="D88" s="128">
        <v>151</v>
      </c>
      <c r="E88" s="128">
        <v>5</v>
      </c>
      <c r="F88" s="128">
        <v>14</v>
      </c>
      <c r="G88" s="128">
        <v>110</v>
      </c>
      <c r="H88" s="128">
        <v>1</v>
      </c>
      <c r="I88" s="128">
        <v>0</v>
      </c>
      <c r="J88" s="128">
        <v>18</v>
      </c>
      <c r="K88" s="128">
        <v>3</v>
      </c>
      <c r="L88" s="128">
        <v>20</v>
      </c>
      <c r="M88" s="128">
        <v>0</v>
      </c>
      <c r="N88" s="128">
        <v>0</v>
      </c>
      <c r="O88" s="128">
        <v>1</v>
      </c>
      <c r="P88" s="128">
        <v>0</v>
      </c>
      <c r="Q88" s="128">
        <v>19</v>
      </c>
      <c r="R88" s="128">
        <v>2</v>
      </c>
      <c r="S88" s="128">
        <v>70</v>
      </c>
      <c r="T88" s="128">
        <v>9</v>
      </c>
      <c r="U88" s="128">
        <v>32</v>
      </c>
      <c r="V88" s="128">
        <v>4</v>
      </c>
      <c r="W88" s="128">
        <v>25</v>
      </c>
      <c r="X88" s="128">
        <v>550</v>
      </c>
      <c r="Y88" s="128">
        <v>256</v>
      </c>
      <c r="Z88" s="128">
        <v>43</v>
      </c>
      <c r="AA88" s="128">
        <v>11</v>
      </c>
      <c r="AB88" s="128">
        <v>2</v>
      </c>
      <c r="AC88" s="128">
        <v>0</v>
      </c>
      <c r="AD88" s="128">
        <v>78</v>
      </c>
      <c r="AE88" s="128">
        <v>0</v>
      </c>
      <c r="AF88" s="128">
        <v>1</v>
      </c>
      <c r="AG88" s="128">
        <v>0</v>
      </c>
      <c r="AH88" s="128">
        <v>0</v>
      </c>
      <c r="AI88" s="128">
        <v>154</v>
      </c>
      <c r="AJ88" s="128">
        <v>2</v>
      </c>
      <c r="AK88" s="128">
        <v>3</v>
      </c>
      <c r="AL88" s="128">
        <v>2346</v>
      </c>
      <c r="AM88" s="128">
        <v>1492</v>
      </c>
      <c r="AN88" s="128">
        <v>19</v>
      </c>
      <c r="AO88" s="128">
        <v>831</v>
      </c>
      <c r="AP88" s="128">
        <v>4</v>
      </c>
      <c r="AQ88" s="124" t="str">
        <f t="shared" si="4"/>
        <v>八</v>
      </c>
    </row>
    <row r="89" spans="1:43" s="110" customFormat="1" ht="9" customHeight="1">
      <c r="A89" s="139" t="s">
        <v>73</v>
      </c>
      <c r="B89" s="113"/>
      <c r="C89" s="128">
        <v>114</v>
      </c>
      <c r="D89" s="128">
        <v>55</v>
      </c>
      <c r="E89" s="128">
        <v>0</v>
      </c>
      <c r="F89" s="128">
        <v>2</v>
      </c>
      <c r="G89" s="128">
        <v>43</v>
      </c>
      <c r="H89" s="128">
        <v>1</v>
      </c>
      <c r="I89" s="128">
        <v>0</v>
      </c>
      <c r="J89" s="128">
        <v>8</v>
      </c>
      <c r="K89" s="128">
        <v>1</v>
      </c>
      <c r="L89" s="128">
        <v>3</v>
      </c>
      <c r="M89" s="128">
        <v>0</v>
      </c>
      <c r="N89" s="128">
        <v>0</v>
      </c>
      <c r="O89" s="128">
        <v>0</v>
      </c>
      <c r="P89" s="128">
        <v>0</v>
      </c>
      <c r="Q89" s="128">
        <v>3</v>
      </c>
      <c r="R89" s="128">
        <v>18</v>
      </c>
      <c r="S89" s="128">
        <v>38</v>
      </c>
      <c r="T89" s="128">
        <v>11</v>
      </c>
      <c r="U89" s="128">
        <v>19</v>
      </c>
      <c r="V89" s="128">
        <v>1</v>
      </c>
      <c r="W89" s="128">
        <v>7</v>
      </c>
      <c r="X89" s="128">
        <v>231</v>
      </c>
      <c r="Y89" s="128">
        <v>74</v>
      </c>
      <c r="Z89" s="128">
        <v>57</v>
      </c>
      <c r="AA89" s="128">
        <v>9</v>
      </c>
      <c r="AB89" s="128">
        <v>1</v>
      </c>
      <c r="AC89" s="128">
        <v>0</v>
      </c>
      <c r="AD89" s="128">
        <v>22</v>
      </c>
      <c r="AE89" s="128">
        <v>0</v>
      </c>
      <c r="AF89" s="128">
        <v>0</v>
      </c>
      <c r="AG89" s="128">
        <v>0</v>
      </c>
      <c r="AH89" s="128">
        <v>0</v>
      </c>
      <c r="AI89" s="128">
        <v>57</v>
      </c>
      <c r="AJ89" s="128">
        <v>3</v>
      </c>
      <c r="AK89" s="128">
        <v>8</v>
      </c>
      <c r="AL89" s="128">
        <v>999</v>
      </c>
      <c r="AM89" s="128">
        <v>851</v>
      </c>
      <c r="AN89" s="128">
        <v>10</v>
      </c>
      <c r="AO89" s="128">
        <v>136</v>
      </c>
      <c r="AP89" s="128">
        <v>2</v>
      </c>
      <c r="AQ89" s="124" t="str">
        <f t="shared" si="4"/>
        <v>青</v>
      </c>
    </row>
    <row r="90" spans="1:43" s="110" customFormat="1" ht="9" customHeight="1">
      <c r="A90" s="139" t="s">
        <v>74</v>
      </c>
      <c r="B90" s="113"/>
      <c r="C90" s="128">
        <v>227</v>
      </c>
      <c r="D90" s="128">
        <v>107</v>
      </c>
      <c r="E90" s="128">
        <v>5</v>
      </c>
      <c r="F90" s="128">
        <v>11</v>
      </c>
      <c r="G90" s="128">
        <v>78</v>
      </c>
      <c r="H90" s="128">
        <v>3</v>
      </c>
      <c r="I90" s="128">
        <v>0</v>
      </c>
      <c r="J90" s="128">
        <v>9</v>
      </c>
      <c r="K90" s="128">
        <v>1</v>
      </c>
      <c r="L90" s="128">
        <v>5</v>
      </c>
      <c r="M90" s="128">
        <v>1</v>
      </c>
      <c r="N90" s="128">
        <v>0</v>
      </c>
      <c r="O90" s="128">
        <v>0</v>
      </c>
      <c r="P90" s="128">
        <v>0</v>
      </c>
      <c r="Q90" s="128">
        <v>4</v>
      </c>
      <c r="R90" s="128">
        <v>1</v>
      </c>
      <c r="S90" s="128">
        <v>114</v>
      </c>
      <c r="T90" s="128">
        <v>11</v>
      </c>
      <c r="U90" s="128">
        <v>75</v>
      </c>
      <c r="V90" s="128">
        <v>2</v>
      </c>
      <c r="W90" s="128">
        <v>26</v>
      </c>
      <c r="X90" s="128">
        <v>463</v>
      </c>
      <c r="Y90" s="128">
        <v>250</v>
      </c>
      <c r="Z90" s="128">
        <v>46</v>
      </c>
      <c r="AA90" s="128">
        <v>17</v>
      </c>
      <c r="AB90" s="128">
        <v>4</v>
      </c>
      <c r="AC90" s="128">
        <v>0</v>
      </c>
      <c r="AD90" s="128">
        <v>59</v>
      </c>
      <c r="AE90" s="128">
        <v>0</v>
      </c>
      <c r="AF90" s="128">
        <v>0</v>
      </c>
      <c r="AG90" s="128">
        <v>0</v>
      </c>
      <c r="AH90" s="128">
        <v>0</v>
      </c>
      <c r="AI90" s="128">
        <v>85</v>
      </c>
      <c r="AJ90" s="128">
        <v>0</v>
      </c>
      <c r="AK90" s="128">
        <v>2</v>
      </c>
      <c r="AL90" s="128">
        <v>1948</v>
      </c>
      <c r="AM90" s="128">
        <v>1358</v>
      </c>
      <c r="AN90" s="128">
        <v>7</v>
      </c>
      <c r="AO90" s="128">
        <v>578</v>
      </c>
      <c r="AP90" s="128">
        <v>5</v>
      </c>
      <c r="AQ90" s="124" t="str">
        <f t="shared" si="4"/>
        <v>町</v>
      </c>
    </row>
    <row r="91" spans="1:43" s="110" customFormat="1" ht="9" customHeight="1">
      <c r="A91" s="139" t="s">
        <v>75</v>
      </c>
      <c r="B91" s="113"/>
      <c r="C91" s="128">
        <v>69</v>
      </c>
      <c r="D91" s="128">
        <v>34</v>
      </c>
      <c r="E91" s="128">
        <v>1</v>
      </c>
      <c r="F91" s="128">
        <v>5</v>
      </c>
      <c r="G91" s="128">
        <v>22</v>
      </c>
      <c r="H91" s="128">
        <v>1</v>
      </c>
      <c r="I91" s="128">
        <v>0</v>
      </c>
      <c r="J91" s="128">
        <v>4</v>
      </c>
      <c r="K91" s="128">
        <v>1</v>
      </c>
      <c r="L91" s="128">
        <v>2</v>
      </c>
      <c r="M91" s="128">
        <v>0</v>
      </c>
      <c r="N91" s="128">
        <v>0</v>
      </c>
      <c r="O91" s="128">
        <v>0</v>
      </c>
      <c r="P91" s="128">
        <v>0</v>
      </c>
      <c r="Q91" s="128">
        <v>2</v>
      </c>
      <c r="R91" s="128">
        <v>0</v>
      </c>
      <c r="S91" s="128">
        <v>33</v>
      </c>
      <c r="T91" s="128">
        <v>8</v>
      </c>
      <c r="U91" s="128">
        <v>14</v>
      </c>
      <c r="V91" s="128">
        <v>2</v>
      </c>
      <c r="W91" s="128">
        <v>9</v>
      </c>
      <c r="X91" s="128">
        <v>158</v>
      </c>
      <c r="Y91" s="128">
        <v>91</v>
      </c>
      <c r="Z91" s="128">
        <v>1</v>
      </c>
      <c r="AA91" s="128">
        <v>4</v>
      </c>
      <c r="AB91" s="128">
        <v>1</v>
      </c>
      <c r="AC91" s="128">
        <v>0</v>
      </c>
      <c r="AD91" s="128">
        <v>16</v>
      </c>
      <c r="AE91" s="128">
        <v>0</v>
      </c>
      <c r="AF91" s="128">
        <v>0</v>
      </c>
      <c r="AG91" s="128">
        <v>0</v>
      </c>
      <c r="AH91" s="128">
        <v>0</v>
      </c>
      <c r="AI91" s="128">
        <v>40</v>
      </c>
      <c r="AJ91" s="128">
        <v>1</v>
      </c>
      <c r="AK91" s="128">
        <v>4</v>
      </c>
      <c r="AL91" s="128">
        <v>695</v>
      </c>
      <c r="AM91" s="128">
        <v>453</v>
      </c>
      <c r="AN91" s="128">
        <v>6</v>
      </c>
      <c r="AO91" s="128">
        <v>235</v>
      </c>
      <c r="AP91" s="128">
        <v>1</v>
      </c>
      <c r="AQ91" s="124" t="str">
        <f t="shared" si="4"/>
        <v>日</v>
      </c>
    </row>
    <row r="92" spans="1:43" s="110" customFormat="1" ht="9" customHeight="1">
      <c r="A92" s="139" t="s">
        <v>76</v>
      </c>
      <c r="B92" s="113"/>
      <c r="C92" s="128">
        <v>78</v>
      </c>
      <c r="D92" s="128">
        <v>55</v>
      </c>
      <c r="E92" s="128">
        <v>1</v>
      </c>
      <c r="F92" s="128">
        <v>4</v>
      </c>
      <c r="G92" s="128">
        <v>41</v>
      </c>
      <c r="H92" s="128">
        <v>1</v>
      </c>
      <c r="I92" s="128">
        <v>0</v>
      </c>
      <c r="J92" s="128">
        <v>5</v>
      </c>
      <c r="K92" s="128">
        <v>3</v>
      </c>
      <c r="L92" s="128">
        <v>4</v>
      </c>
      <c r="M92" s="128">
        <v>0</v>
      </c>
      <c r="N92" s="128">
        <v>0</v>
      </c>
      <c r="O92" s="128">
        <v>0</v>
      </c>
      <c r="P92" s="128">
        <v>0</v>
      </c>
      <c r="Q92" s="128">
        <v>4</v>
      </c>
      <c r="R92" s="128">
        <v>0</v>
      </c>
      <c r="S92" s="128">
        <v>19</v>
      </c>
      <c r="T92" s="128">
        <v>1</v>
      </c>
      <c r="U92" s="128">
        <v>10</v>
      </c>
      <c r="V92" s="128">
        <v>3</v>
      </c>
      <c r="W92" s="128">
        <v>5</v>
      </c>
      <c r="X92" s="128">
        <v>219</v>
      </c>
      <c r="Y92" s="128">
        <v>89</v>
      </c>
      <c r="Z92" s="128">
        <v>24</v>
      </c>
      <c r="AA92" s="128">
        <v>7</v>
      </c>
      <c r="AB92" s="128">
        <v>2</v>
      </c>
      <c r="AC92" s="128">
        <v>0</v>
      </c>
      <c r="AD92" s="128">
        <v>34</v>
      </c>
      <c r="AE92" s="128">
        <v>0</v>
      </c>
      <c r="AF92" s="128">
        <v>0</v>
      </c>
      <c r="AG92" s="128">
        <v>0</v>
      </c>
      <c r="AH92" s="128">
        <v>0</v>
      </c>
      <c r="AI92" s="128">
        <v>54</v>
      </c>
      <c r="AJ92" s="128">
        <v>1</v>
      </c>
      <c r="AK92" s="128">
        <v>8</v>
      </c>
      <c r="AL92" s="128">
        <v>955</v>
      </c>
      <c r="AM92" s="128">
        <v>748</v>
      </c>
      <c r="AN92" s="128">
        <v>7</v>
      </c>
      <c r="AO92" s="128">
        <v>198</v>
      </c>
      <c r="AP92" s="128">
        <v>2</v>
      </c>
      <c r="AQ92" s="124" t="str">
        <f t="shared" si="4"/>
        <v>福</v>
      </c>
    </row>
    <row r="93" spans="1:43" s="110" customFormat="1" ht="9" customHeight="1">
      <c r="A93" s="139" t="s">
        <v>77</v>
      </c>
      <c r="B93" s="113"/>
      <c r="C93" s="128">
        <v>80</v>
      </c>
      <c r="D93" s="128">
        <v>41</v>
      </c>
      <c r="E93" s="128">
        <v>2</v>
      </c>
      <c r="F93" s="128">
        <v>3</v>
      </c>
      <c r="G93" s="128">
        <v>31</v>
      </c>
      <c r="H93" s="128">
        <v>1</v>
      </c>
      <c r="I93" s="128">
        <v>0</v>
      </c>
      <c r="J93" s="128">
        <v>3</v>
      </c>
      <c r="K93" s="128">
        <v>1</v>
      </c>
      <c r="L93" s="128">
        <v>0</v>
      </c>
      <c r="M93" s="128">
        <v>0</v>
      </c>
      <c r="N93" s="128">
        <v>0</v>
      </c>
      <c r="O93" s="128">
        <v>0</v>
      </c>
      <c r="P93" s="128">
        <v>0</v>
      </c>
      <c r="Q93" s="128">
        <v>0</v>
      </c>
      <c r="R93" s="128">
        <v>0</v>
      </c>
      <c r="S93" s="128">
        <v>39</v>
      </c>
      <c r="T93" s="128">
        <v>6</v>
      </c>
      <c r="U93" s="128">
        <v>27</v>
      </c>
      <c r="V93" s="128">
        <v>3</v>
      </c>
      <c r="W93" s="128">
        <v>3</v>
      </c>
      <c r="X93" s="128">
        <v>193</v>
      </c>
      <c r="Y93" s="128">
        <v>69</v>
      </c>
      <c r="Z93" s="128">
        <v>43</v>
      </c>
      <c r="AA93" s="128">
        <v>9</v>
      </c>
      <c r="AB93" s="128">
        <v>4</v>
      </c>
      <c r="AC93" s="128">
        <v>0</v>
      </c>
      <c r="AD93" s="128">
        <v>23</v>
      </c>
      <c r="AE93" s="128">
        <v>0</v>
      </c>
      <c r="AF93" s="128">
        <v>0</v>
      </c>
      <c r="AG93" s="128">
        <v>0</v>
      </c>
      <c r="AH93" s="128">
        <v>0</v>
      </c>
      <c r="AI93" s="128">
        <v>44</v>
      </c>
      <c r="AJ93" s="128">
        <v>0</v>
      </c>
      <c r="AK93" s="128">
        <v>1</v>
      </c>
      <c r="AL93" s="128">
        <v>878</v>
      </c>
      <c r="AM93" s="128">
        <v>611</v>
      </c>
      <c r="AN93" s="128">
        <v>7</v>
      </c>
      <c r="AO93" s="128">
        <v>260</v>
      </c>
      <c r="AP93" s="128">
        <v>0</v>
      </c>
      <c r="AQ93" s="124" t="str">
        <f t="shared" si="4"/>
        <v>多</v>
      </c>
    </row>
    <row r="94" spans="1:43" s="110" customFormat="1" ht="9" customHeight="1">
      <c r="A94" s="139" t="s">
        <v>78</v>
      </c>
      <c r="B94" s="113"/>
      <c r="C94" s="128">
        <v>85</v>
      </c>
      <c r="D94" s="128">
        <v>28</v>
      </c>
      <c r="E94" s="128">
        <v>0</v>
      </c>
      <c r="F94" s="128">
        <v>1</v>
      </c>
      <c r="G94" s="128">
        <v>17</v>
      </c>
      <c r="H94" s="128">
        <v>1</v>
      </c>
      <c r="I94" s="128">
        <v>0</v>
      </c>
      <c r="J94" s="128">
        <v>8</v>
      </c>
      <c r="K94" s="128">
        <v>1</v>
      </c>
      <c r="L94" s="128">
        <v>2</v>
      </c>
      <c r="M94" s="128">
        <v>0</v>
      </c>
      <c r="N94" s="128">
        <v>0</v>
      </c>
      <c r="O94" s="128">
        <v>0</v>
      </c>
      <c r="P94" s="128">
        <v>0</v>
      </c>
      <c r="Q94" s="128">
        <v>2</v>
      </c>
      <c r="R94" s="128">
        <v>14</v>
      </c>
      <c r="S94" s="128">
        <v>41</v>
      </c>
      <c r="T94" s="128">
        <v>1</v>
      </c>
      <c r="U94" s="128">
        <v>32</v>
      </c>
      <c r="V94" s="128">
        <v>3</v>
      </c>
      <c r="W94" s="128">
        <v>5</v>
      </c>
      <c r="X94" s="128">
        <v>165</v>
      </c>
      <c r="Y94" s="128">
        <v>102</v>
      </c>
      <c r="Z94" s="128">
        <v>0</v>
      </c>
      <c r="AA94" s="128">
        <v>2</v>
      </c>
      <c r="AB94" s="128">
        <v>1</v>
      </c>
      <c r="AC94" s="128">
        <v>0</v>
      </c>
      <c r="AD94" s="128">
        <v>16</v>
      </c>
      <c r="AE94" s="128">
        <v>0</v>
      </c>
      <c r="AF94" s="128">
        <v>0</v>
      </c>
      <c r="AG94" s="128">
        <v>0</v>
      </c>
      <c r="AH94" s="128">
        <v>1</v>
      </c>
      <c r="AI94" s="128">
        <v>40</v>
      </c>
      <c r="AJ94" s="128">
        <v>1</v>
      </c>
      <c r="AK94" s="128">
        <v>2</v>
      </c>
      <c r="AL94" s="128">
        <v>714</v>
      </c>
      <c r="AM94" s="128">
        <v>520</v>
      </c>
      <c r="AN94" s="128">
        <v>8</v>
      </c>
      <c r="AO94" s="128">
        <v>182</v>
      </c>
      <c r="AP94" s="128">
        <v>4</v>
      </c>
      <c r="AQ94" s="124" t="str">
        <f t="shared" si="4"/>
        <v>秋</v>
      </c>
    </row>
    <row r="95" spans="1:43" s="110" customFormat="1" ht="9" customHeight="1" thickBot="1">
      <c r="A95" s="141" t="s">
        <v>79</v>
      </c>
      <c r="B95" s="114"/>
      <c r="C95" s="130">
        <v>51</v>
      </c>
      <c r="D95" s="130">
        <v>10</v>
      </c>
      <c r="E95" s="130">
        <v>0</v>
      </c>
      <c r="F95" s="130">
        <v>0</v>
      </c>
      <c r="G95" s="130">
        <v>9</v>
      </c>
      <c r="H95" s="130">
        <v>0</v>
      </c>
      <c r="I95" s="130">
        <v>0</v>
      </c>
      <c r="J95" s="130">
        <v>1</v>
      </c>
      <c r="K95" s="130">
        <v>0</v>
      </c>
      <c r="L95" s="130">
        <v>1</v>
      </c>
      <c r="M95" s="130">
        <v>0</v>
      </c>
      <c r="N95" s="130">
        <v>0</v>
      </c>
      <c r="O95" s="130">
        <v>0</v>
      </c>
      <c r="P95" s="130">
        <v>0</v>
      </c>
      <c r="Q95" s="130">
        <v>1</v>
      </c>
      <c r="R95" s="130">
        <v>4</v>
      </c>
      <c r="S95" s="130">
        <v>36</v>
      </c>
      <c r="T95" s="130">
        <v>1</v>
      </c>
      <c r="U95" s="130">
        <v>31</v>
      </c>
      <c r="V95" s="130">
        <v>1</v>
      </c>
      <c r="W95" s="130">
        <v>3</v>
      </c>
      <c r="X95" s="130">
        <v>74</v>
      </c>
      <c r="Y95" s="130">
        <v>51</v>
      </c>
      <c r="Z95" s="130">
        <v>0</v>
      </c>
      <c r="AA95" s="130">
        <v>0</v>
      </c>
      <c r="AB95" s="130">
        <v>0</v>
      </c>
      <c r="AC95" s="130">
        <v>0</v>
      </c>
      <c r="AD95" s="130">
        <v>10</v>
      </c>
      <c r="AE95" s="130">
        <v>0</v>
      </c>
      <c r="AF95" s="130">
        <v>0</v>
      </c>
      <c r="AG95" s="130">
        <v>0</v>
      </c>
      <c r="AH95" s="130">
        <v>1</v>
      </c>
      <c r="AI95" s="130">
        <v>11</v>
      </c>
      <c r="AJ95" s="130">
        <v>0</v>
      </c>
      <c r="AK95" s="130">
        <v>1</v>
      </c>
      <c r="AL95" s="130">
        <v>287</v>
      </c>
      <c r="AM95" s="130">
        <v>230</v>
      </c>
      <c r="AN95" s="130">
        <v>4</v>
      </c>
      <c r="AO95" s="130">
        <v>53</v>
      </c>
      <c r="AP95" s="130">
        <v>0</v>
      </c>
      <c r="AQ95" s="125" t="str">
        <f t="shared" si="4"/>
        <v>奥</v>
      </c>
    </row>
    <row r="96" spans="1:42" ht="1.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</row>
    <row r="97" spans="1:42" ht="12">
      <c r="A97" s="116"/>
      <c r="B97" s="116"/>
      <c r="C97" s="117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</row>
    <row r="98" spans="1:42" ht="12">
      <c r="A98" s="116"/>
      <c r="B98" s="116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</row>
    <row r="99" spans="1:42" ht="12">
      <c r="A99" s="116"/>
      <c r="B99" s="116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</row>
    <row r="100" spans="1:42" ht="12">
      <c r="A100" s="116"/>
      <c r="B100" s="116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</row>
    <row r="101" spans="1:42" ht="12">
      <c r="A101" s="116"/>
      <c r="B101" s="116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</row>
    <row r="102" spans="1:42" ht="12">
      <c r="A102" s="116"/>
      <c r="B102" s="116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</row>
    <row r="103" spans="1:42" ht="12">
      <c r="A103" s="116"/>
      <c r="B103" s="116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</row>
    <row r="104" spans="1:42" ht="12">
      <c r="A104" s="116"/>
      <c r="B104" s="116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</row>
  </sheetData>
  <sheetProtection/>
  <mergeCells count="25">
    <mergeCell ref="A96:W96"/>
    <mergeCell ref="AE4:AE5"/>
    <mergeCell ref="AF4:AF5"/>
    <mergeCell ref="AG4:AG5"/>
    <mergeCell ref="AH4:AH5"/>
    <mergeCell ref="AC4:AC5"/>
    <mergeCell ref="R4:R5"/>
    <mergeCell ref="S4:W4"/>
    <mergeCell ref="X4:X5"/>
    <mergeCell ref="A1:W1"/>
    <mergeCell ref="X1:AP1"/>
    <mergeCell ref="A3:B5"/>
    <mergeCell ref="X3:AK3"/>
    <mergeCell ref="C4:C5"/>
    <mergeCell ref="AK4:AK5"/>
    <mergeCell ref="D4:K4"/>
    <mergeCell ref="AL4:AL5"/>
    <mergeCell ref="L4:Q4"/>
    <mergeCell ref="AJ4:AJ5"/>
    <mergeCell ref="AI4:AI5"/>
    <mergeCell ref="Z4:Z5"/>
    <mergeCell ref="AB4:AB5"/>
    <mergeCell ref="AD4:AD5"/>
    <mergeCell ref="Y4:Y5"/>
    <mergeCell ref="AA4:AA5"/>
  </mergeCells>
  <printOptions/>
  <pageMargins left="0.3937007874015748" right="0.3937007874015748" top="0" bottom="0" header="0.15748031496062992" footer="0"/>
  <pageSetup horizontalDpi="600" verticalDpi="600" orientation="portrait" paperSize="9" r:id="rId1"/>
  <colBreaks count="1" manualBreakCount="1">
    <brk id="2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2013-07-19T02:31:32Z</cp:lastPrinted>
  <dcterms:created xsi:type="dcterms:W3CDTF">2005-03-27T02:00:39Z</dcterms:created>
  <dcterms:modified xsi:type="dcterms:W3CDTF">2013-10-02T02:41:19Z</dcterms:modified>
  <cp:category/>
  <cp:version/>
  <cp:contentType/>
  <cp:contentStatus/>
</cp:coreProperties>
</file>